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ボーイスカウト沖縄\Downloads\"/>
    </mc:Choice>
  </mc:AlternateContent>
  <xr:revisionPtr revIDLastSave="0" documentId="8_{636BEABC-B279-4F49-9F80-272DAC09D977}" xr6:coauthVersionLast="45" xr6:coauthVersionMax="45" xr10:uidLastSave="{00000000-0000-0000-0000-000000000000}"/>
  <bookViews>
    <workbookView xWindow="828" yWindow="-108" windowWidth="22320" windowHeight="14616" tabRatio="616" activeTab="2" xr2:uid="{00000000-000D-0000-FFFF-FFFF00000000}"/>
  </bookViews>
  <sheets>
    <sheet name="県連注文票入力フォーム(自動計算)" sheetId="2" r:id="rId1"/>
    <sheet name="団名＆隊名" sheetId="4" r:id="rId2"/>
    <sheet name="2019価格表" sheetId="3" r:id="rId3"/>
    <sheet name="県連注文票(自動計算)操作説明" sheetId="5" r:id="rId4"/>
  </sheets>
  <definedNames>
    <definedName name="_xlnm.Print_Area" localSheetId="0">'県連注文票入力フォーム(自動計算)'!$A$1:$I$35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" l="1"/>
  <c r="G33" i="2"/>
  <c r="G34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10" i="2"/>
  <c r="H10" i="2" s="1"/>
  <c r="G38" i="5" l="1"/>
  <c r="H38" i="5" s="1"/>
  <c r="E38" i="5"/>
  <c r="D38" i="5"/>
  <c r="H37" i="5"/>
  <c r="E37" i="5"/>
  <c r="D37" i="5"/>
  <c r="H36" i="5"/>
  <c r="E36" i="5"/>
  <c r="D36" i="5"/>
  <c r="H35" i="5"/>
  <c r="E35" i="5"/>
  <c r="D35" i="5"/>
  <c r="H34" i="5"/>
  <c r="E34" i="5"/>
  <c r="D34" i="5"/>
  <c r="H33" i="5"/>
  <c r="E33" i="5"/>
  <c r="D33" i="5"/>
  <c r="H32" i="5"/>
  <c r="E32" i="5"/>
  <c r="D32" i="5"/>
  <c r="H31" i="5"/>
  <c r="E31" i="5"/>
  <c r="D31" i="5"/>
  <c r="H30" i="5"/>
  <c r="E30" i="5"/>
  <c r="D30" i="5"/>
  <c r="H29" i="5"/>
  <c r="E29" i="5"/>
  <c r="D29" i="5"/>
  <c r="H28" i="5"/>
  <c r="E28" i="5"/>
  <c r="D28" i="5"/>
  <c r="H27" i="5"/>
  <c r="E27" i="5"/>
  <c r="D27" i="5"/>
  <c r="G26" i="5"/>
  <c r="H26" i="5" s="1"/>
  <c r="E26" i="5"/>
  <c r="D26" i="5"/>
  <c r="G25" i="5"/>
  <c r="H25" i="5" s="1"/>
  <c r="E25" i="5"/>
  <c r="D25" i="5"/>
  <c r="G24" i="5"/>
  <c r="H24" i="5" s="1"/>
  <c r="E24" i="5"/>
  <c r="D24" i="5"/>
  <c r="G23" i="5"/>
  <c r="H23" i="5" s="1"/>
  <c r="E23" i="5"/>
  <c r="D23" i="5"/>
  <c r="G22" i="5"/>
  <c r="H22" i="5" s="1"/>
  <c r="E22" i="5"/>
  <c r="D22" i="5"/>
  <c r="G21" i="5"/>
  <c r="H21" i="5" s="1"/>
  <c r="E21" i="5"/>
  <c r="D21" i="5"/>
  <c r="G20" i="5"/>
  <c r="H20" i="5" s="1"/>
  <c r="E20" i="5"/>
  <c r="D20" i="5"/>
  <c r="G19" i="5"/>
  <c r="H19" i="5" s="1"/>
  <c r="E19" i="5"/>
  <c r="D19" i="5"/>
  <c r="G18" i="5"/>
  <c r="H18" i="5" s="1"/>
  <c r="E18" i="5"/>
  <c r="D18" i="5"/>
  <c r="G17" i="5"/>
  <c r="H17" i="5" s="1"/>
  <c r="E17" i="5"/>
  <c r="D17" i="5"/>
  <c r="G16" i="5"/>
  <c r="H16" i="5" s="1"/>
  <c r="D16" i="5"/>
  <c r="G15" i="5"/>
  <c r="H15" i="5" s="1"/>
  <c r="E15" i="5"/>
  <c r="D15" i="5"/>
  <c r="G14" i="5"/>
  <c r="H14" i="5" s="1"/>
  <c r="E14" i="5"/>
  <c r="D14" i="5"/>
  <c r="G13" i="5"/>
  <c r="H13" i="5" s="1"/>
  <c r="E13" i="5"/>
  <c r="D13" i="5"/>
  <c r="G12" i="5"/>
  <c r="H12" i="5" s="1"/>
  <c r="E12" i="5"/>
  <c r="D12" i="5"/>
  <c r="G11" i="5"/>
  <c r="H11" i="5" s="1"/>
  <c r="E11" i="5"/>
  <c r="D11" i="5"/>
  <c r="G10" i="5"/>
  <c r="H10" i="5" s="1"/>
  <c r="E10" i="5"/>
  <c r="D10" i="5"/>
  <c r="D10" i="2"/>
  <c r="H39" i="5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0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H27" i="2" l="1"/>
  <c r="H28" i="2"/>
  <c r="H29" i="2"/>
  <c r="H30" i="2"/>
  <c r="H31" i="2"/>
  <c r="H32" i="2"/>
  <c r="H33" i="2"/>
  <c r="H34" i="2"/>
  <c r="D12" i="2"/>
  <c r="H12" i="2"/>
  <c r="D13" i="2"/>
  <c r="H13" i="2"/>
  <c r="D14" i="2"/>
  <c r="H14" i="2"/>
  <c r="D15" i="2"/>
  <c r="H15" i="2"/>
  <c r="D16" i="2"/>
  <c r="H16" i="2"/>
  <c r="H17" i="2"/>
  <c r="H18" i="2"/>
  <c r="H19" i="2"/>
  <c r="H20" i="2"/>
  <c r="H21" i="2"/>
  <c r="H22" i="2"/>
  <c r="H23" i="2"/>
  <c r="H24" i="2"/>
  <c r="H25" i="2"/>
  <c r="H26" i="2"/>
  <c r="H11" i="2"/>
  <c r="D11" i="2"/>
  <c r="H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Goya CIV Hirotake A JA</author>
  </authors>
  <commentList>
    <comment ref="I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入力例
2020年４月１５日は　4/15　で入力して下さい</t>
        </r>
      </text>
    </comment>
    <comment ref="I3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貴団を選択して下さい
</t>
        </r>
      </text>
    </comment>
    <comment ref="I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貴隊を選択して下さい。</t>
        </r>
      </text>
    </comment>
    <comment ref="C1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カタロクより</t>
        </r>
        <r>
          <rPr>
            <b/>
            <sz val="9"/>
            <color indexed="10"/>
            <rFont val="Tahoma"/>
            <family val="2"/>
          </rPr>
          <t>赤色</t>
        </r>
        <r>
          <rPr>
            <b/>
            <sz val="9"/>
            <color indexed="81"/>
            <rFont val="Tahoma"/>
            <family val="2"/>
          </rPr>
          <t>の商品番号を入力して下さい</t>
        </r>
      </text>
    </comment>
    <comment ref="D1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自動入力
</t>
        </r>
      </text>
    </comment>
    <comment ref="E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自動入力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<sst xmlns="http://schemas.openxmlformats.org/spreadsheetml/2006/main" count="2379" uniqueCount="1401">
  <si>
    <t>ボーイスカウトエンタープライズ注文書</t>
  </si>
  <si>
    <t>料金受領日</t>
  </si>
  <si>
    <t>ボーイスカウト沖縄県連盟事務局へ下記の通り注文します。</t>
  </si>
  <si>
    <t>数量</t>
  </si>
  <si>
    <t>合計金額</t>
  </si>
  <si>
    <t>一般財団法人日本ボーイスカウト沖縄県連盟　事務局</t>
  </si>
  <si>
    <t>NO.</t>
  </si>
  <si>
    <r>
      <rPr>
        <sz val="8"/>
        <rFont val="Yu Gothic"/>
        <family val="2"/>
      </rPr>
      <t>品番</t>
    </r>
  </si>
  <si>
    <r>
      <rPr>
        <sz val="8"/>
        <rFont val="Yu Gothic"/>
        <family val="2"/>
      </rPr>
      <t>商品名</t>
    </r>
  </si>
  <si>
    <r>
      <rPr>
        <sz val="8"/>
        <rFont val="Yu Gothic"/>
        <family val="2"/>
      </rPr>
      <t>商品名２</t>
    </r>
  </si>
  <si>
    <r>
      <rPr>
        <sz val="7.5"/>
        <rFont val="Yu Gothic"/>
        <family val="2"/>
      </rPr>
      <t>新税込価格</t>
    </r>
  </si>
  <si>
    <r>
      <rPr>
        <sz val="8"/>
        <rFont val="Yu Gothic"/>
        <family val="2"/>
      </rPr>
      <t>備考</t>
    </r>
  </si>
  <si>
    <r>
      <rPr>
        <sz val="8"/>
        <rFont val="Yu Gothic"/>
        <family val="2"/>
      </rPr>
      <t>ブレザー    Ａ４</t>
    </r>
  </si>
  <si>
    <r>
      <rPr>
        <sz val="8"/>
        <rFont val="Yu Gothic"/>
        <family val="2"/>
      </rPr>
      <t>ブレザー    Ａ５</t>
    </r>
  </si>
  <si>
    <r>
      <rPr>
        <sz val="8"/>
        <rFont val="Yu Gothic"/>
        <family val="2"/>
      </rPr>
      <t>ブレザー    Ａ６</t>
    </r>
  </si>
  <si>
    <r>
      <rPr>
        <sz val="8"/>
        <rFont val="Yu Gothic"/>
        <family val="2"/>
      </rPr>
      <t>ブレザー    Ａ７</t>
    </r>
  </si>
  <si>
    <r>
      <rPr>
        <sz val="8"/>
        <rFont val="Yu Gothic"/>
        <family val="2"/>
      </rPr>
      <t>ブレザー    ＡＢ４</t>
    </r>
  </si>
  <si>
    <r>
      <rPr>
        <sz val="8"/>
        <rFont val="Yu Gothic"/>
        <family val="2"/>
      </rPr>
      <t>ブレザー    ＡＢ５</t>
    </r>
  </si>
  <si>
    <r>
      <rPr>
        <sz val="8"/>
        <rFont val="Yu Gothic"/>
        <family val="2"/>
      </rPr>
      <t>ブレザー    ＡＢ６</t>
    </r>
  </si>
  <si>
    <r>
      <rPr>
        <sz val="8"/>
        <rFont val="Yu Gothic"/>
        <family val="2"/>
      </rPr>
      <t>ブレザー    ＡＢ７</t>
    </r>
  </si>
  <si>
    <r>
      <rPr>
        <sz val="8"/>
        <rFont val="Yu Gothic"/>
        <family val="2"/>
      </rPr>
      <t>ブレザー    Ｂ４</t>
    </r>
  </si>
  <si>
    <r>
      <rPr>
        <sz val="8"/>
        <rFont val="Yu Gothic"/>
        <family val="2"/>
      </rPr>
      <t>ブレザー    Ｂ５</t>
    </r>
  </si>
  <si>
    <r>
      <rPr>
        <sz val="8"/>
        <rFont val="Yu Gothic"/>
        <family val="2"/>
      </rPr>
      <t>ブレザー    Ｂ６</t>
    </r>
  </si>
  <si>
    <r>
      <rPr>
        <sz val="8"/>
        <rFont val="Yu Gothic"/>
        <family val="2"/>
      </rPr>
      <t>ブレザー    Ｂ７</t>
    </r>
  </si>
  <si>
    <r>
      <rPr>
        <sz val="8"/>
        <rFont val="Yu Gothic"/>
        <family val="2"/>
      </rPr>
      <t>特注ブレザー</t>
    </r>
  </si>
  <si>
    <r>
      <rPr>
        <sz val="8"/>
        <rFont val="Yu Gothic"/>
        <family val="2"/>
      </rPr>
      <t>製造コストの⾼騰</t>
    </r>
  </si>
  <si>
    <r>
      <rPr>
        <sz val="7.5"/>
        <rFont val="Yu Gothic"/>
        <family val="2"/>
      </rPr>
      <t>⼥⼦ブレザー    ９ＡＲ</t>
    </r>
  </si>
  <si>
    <r>
      <rPr>
        <sz val="7.5"/>
        <rFont val="Yu Gothic"/>
        <family val="2"/>
      </rPr>
      <t>⼥⼦ブレザー１１ＡＲ</t>
    </r>
  </si>
  <si>
    <r>
      <rPr>
        <sz val="7.5"/>
        <rFont val="Yu Gothic"/>
        <family val="2"/>
      </rPr>
      <t>⼥⼦ブレザー１３ＡＲ</t>
    </r>
  </si>
  <si>
    <r>
      <rPr>
        <sz val="7.5"/>
        <rFont val="Yu Gothic"/>
        <family val="2"/>
      </rPr>
      <t>⼥⼦ブレザー１５ＡＲ</t>
    </r>
  </si>
  <si>
    <r>
      <rPr>
        <sz val="8"/>
        <rFont val="Yu Gothic"/>
        <family val="2"/>
      </rPr>
      <t>特    ⼥⼦⽤ブレザー</t>
    </r>
  </si>
  <si>
    <r>
      <rPr>
        <sz val="8"/>
        <rFont val="Yu Gothic"/>
        <family val="2"/>
      </rPr>
      <t>夏⽤ブレザー    Ａ４</t>
    </r>
  </si>
  <si>
    <r>
      <rPr>
        <sz val="8"/>
        <rFont val="Yu Gothic"/>
        <family val="2"/>
      </rPr>
      <t>夏⽤ブレザー    Ａ５</t>
    </r>
  </si>
  <si>
    <r>
      <rPr>
        <sz val="8"/>
        <rFont val="Yu Gothic"/>
        <family val="2"/>
      </rPr>
      <t>夏⽤ブレザー    Ａ６</t>
    </r>
  </si>
  <si>
    <r>
      <rPr>
        <sz val="8"/>
        <rFont val="Yu Gothic"/>
        <family val="2"/>
      </rPr>
      <t>夏⽤ブレザー    Ａ７</t>
    </r>
  </si>
  <si>
    <r>
      <rPr>
        <sz val="7.5"/>
        <rFont val="Yu Gothic"/>
        <family val="2"/>
      </rPr>
      <t>夏⽤ブレザー    ＡＢ４</t>
    </r>
  </si>
  <si>
    <r>
      <rPr>
        <sz val="7.5"/>
        <rFont val="Yu Gothic"/>
        <family val="2"/>
      </rPr>
      <t>夏⽤ブレザー    ＡＢ５</t>
    </r>
  </si>
  <si>
    <r>
      <rPr>
        <sz val="7.5"/>
        <rFont val="Yu Gothic"/>
        <family val="2"/>
      </rPr>
      <t>夏⽤ブレザー    ＡＢ６</t>
    </r>
  </si>
  <si>
    <r>
      <rPr>
        <sz val="7.5"/>
        <rFont val="Yu Gothic"/>
        <family val="2"/>
      </rPr>
      <t>夏⽤ブレザー    ＡＢ７</t>
    </r>
  </si>
  <si>
    <r>
      <rPr>
        <sz val="8"/>
        <rFont val="Yu Gothic"/>
        <family val="2"/>
      </rPr>
      <t>夏⽤ブレザー    Ｂ４</t>
    </r>
  </si>
  <si>
    <r>
      <rPr>
        <sz val="8"/>
        <rFont val="Yu Gothic"/>
        <family val="2"/>
      </rPr>
      <t>夏⽤ブレザー    Ｂ５</t>
    </r>
  </si>
  <si>
    <r>
      <rPr>
        <sz val="8"/>
        <rFont val="Yu Gothic"/>
        <family val="2"/>
      </rPr>
      <t>夏⽤ブレザー    Ｂ６</t>
    </r>
  </si>
  <si>
    <r>
      <rPr>
        <sz val="8"/>
        <rFont val="Yu Gothic"/>
        <family val="2"/>
      </rPr>
      <t>夏⽤ブレザー    Ｂ７</t>
    </r>
  </si>
  <si>
    <r>
      <rPr>
        <sz val="8"/>
        <rFont val="Yu Gothic"/>
        <family val="2"/>
      </rPr>
      <t>特注    夏⽤ブレザー</t>
    </r>
  </si>
  <si>
    <r>
      <rPr>
        <sz val="8"/>
        <rFont val="Yu Gothic"/>
        <family val="2"/>
      </rPr>
      <t>ビーバーポロシャツ</t>
    </r>
  </si>
  <si>
    <r>
      <rPr>
        <sz val="8"/>
        <rFont val="Yu Gothic"/>
        <family val="2"/>
      </rPr>
      <t>Ｓ</t>
    </r>
  </si>
  <si>
    <r>
      <rPr>
        <sz val="8"/>
        <rFont val="Yu Gothic"/>
        <family val="2"/>
      </rPr>
      <t>Ｍ</t>
    </r>
  </si>
  <si>
    <r>
      <rPr>
        <sz val="8"/>
        <rFont val="Yu Gothic"/>
        <family val="2"/>
      </rPr>
      <t>Ｌ</t>
    </r>
  </si>
  <si>
    <r>
      <rPr>
        <sz val="8"/>
        <rFont val="Yu Gothic"/>
        <family val="2"/>
      </rPr>
      <t>ＬＬ</t>
    </r>
  </si>
  <si>
    <r>
      <rPr>
        <sz val="8"/>
        <rFont val="Yu Gothic"/>
        <family val="2"/>
      </rPr>
      <t>ビーバートレーナー</t>
    </r>
  </si>
  <si>
    <r>
      <rPr>
        <sz val="8"/>
        <rFont val="Yu Gothic"/>
        <family val="2"/>
      </rPr>
      <t>ＣＳ１３０Ｓ</t>
    </r>
  </si>
  <si>
    <r>
      <rPr>
        <sz val="8"/>
        <rFont val="Yu Gothic"/>
        <family val="2"/>
      </rPr>
      <t>半袖</t>
    </r>
  </si>
  <si>
    <r>
      <rPr>
        <sz val="8"/>
        <rFont val="Yu Gothic"/>
        <family val="2"/>
      </rPr>
      <t>ＣＳ１４０Ｓ</t>
    </r>
  </si>
  <si>
    <r>
      <rPr>
        <sz val="8"/>
        <rFont val="Yu Gothic"/>
        <family val="2"/>
      </rPr>
      <t>ＣＳ１５０Ｓ</t>
    </r>
  </si>
  <si>
    <r>
      <rPr>
        <sz val="8"/>
        <rFont val="Yu Gothic"/>
        <family val="2"/>
      </rPr>
      <t>ＣＳ１６０Ｓ</t>
    </r>
  </si>
  <si>
    <r>
      <rPr>
        <sz val="8"/>
        <rFont val="Yu Gothic"/>
        <family val="2"/>
      </rPr>
      <t>特ＣＳ−Ｓ</t>
    </r>
  </si>
  <si>
    <r>
      <rPr>
        <sz val="8"/>
        <rFont val="Yu Gothic"/>
        <family val="2"/>
      </rPr>
      <t>半袖シャツ</t>
    </r>
  </si>
  <si>
    <r>
      <rPr>
        <sz val="8"/>
        <rFont val="Yu Gothic"/>
        <family val="2"/>
      </rPr>
      <t>特注Ｃ⻑そで</t>
    </r>
  </si>
  <si>
    <r>
      <rPr>
        <sz val="8"/>
        <rFont val="Yu Gothic"/>
        <family val="2"/>
      </rPr>
      <t>ＣＳ１３０Ｌ</t>
    </r>
  </si>
  <si>
    <r>
      <rPr>
        <sz val="8"/>
        <rFont val="Yu Gothic"/>
        <family val="2"/>
      </rPr>
      <t>⻑袖</t>
    </r>
  </si>
  <si>
    <r>
      <rPr>
        <sz val="8"/>
        <rFont val="Yu Gothic"/>
        <family val="2"/>
      </rPr>
      <t>ＣＳ１４０Ｌ</t>
    </r>
  </si>
  <si>
    <r>
      <rPr>
        <sz val="8"/>
        <rFont val="Yu Gothic"/>
        <family val="2"/>
      </rPr>
      <t>ＣＳ１５０Ｌ</t>
    </r>
  </si>
  <si>
    <r>
      <rPr>
        <sz val="8"/>
        <rFont val="Yu Gothic"/>
        <family val="2"/>
      </rPr>
      <t>ＣＳ１６０Ｌ</t>
    </r>
  </si>
  <si>
    <r>
      <rPr>
        <sz val="8"/>
        <rFont val="Yu Gothic"/>
        <family val="2"/>
      </rPr>
      <t>特ＣＳ−Ｌ</t>
    </r>
  </si>
  <si>
    <r>
      <rPr>
        <sz val="8"/>
        <rFont val="Yu Gothic"/>
        <family val="2"/>
      </rPr>
      <t>⻑袖シャツ</t>
    </r>
  </si>
  <si>
    <r>
      <rPr>
        <sz val="8"/>
        <rFont val="Yu Gothic"/>
        <family val="2"/>
      </rPr>
      <t>ＣＳ５８−６３ＳＰ</t>
    </r>
  </si>
  <si>
    <r>
      <rPr>
        <sz val="8"/>
        <rFont val="Yu Gothic"/>
        <family val="2"/>
      </rPr>
      <t>半ズボン</t>
    </r>
  </si>
  <si>
    <r>
      <rPr>
        <sz val="8"/>
        <rFont val="Yu Gothic"/>
        <family val="2"/>
      </rPr>
      <t>ＣＳ６３−６９ＳＰ</t>
    </r>
  </si>
  <si>
    <r>
      <rPr>
        <sz val="8"/>
        <rFont val="Yu Gothic"/>
        <family val="2"/>
      </rPr>
      <t>ＣＳ６９−７７ＳＰ</t>
    </r>
  </si>
  <si>
    <r>
      <rPr>
        <sz val="8"/>
        <rFont val="Yu Gothic"/>
        <family val="2"/>
      </rPr>
      <t>ＣＳ７７−８５ＳＰ</t>
    </r>
  </si>
  <si>
    <r>
      <rPr>
        <sz val="8"/>
        <rFont val="Yu Gothic"/>
        <family val="2"/>
      </rPr>
      <t>ＣＳ８５−９３ＳＰ</t>
    </r>
  </si>
  <si>
    <r>
      <rPr>
        <sz val="8"/>
        <rFont val="Yu Gothic"/>
        <family val="2"/>
      </rPr>
      <t>特ＣＳ−ＳＰ</t>
    </r>
  </si>
  <si>
    <r>
      <rPr>
        <sz val="8"/>
        <rFont val="Yu Gothic"/>
        <family val="2"/>
      </rPr>
      <t>ＣＳ５８−６３ＬＰ</t>
    </r>
  </si>
  <si>
    <r>
      <rPr>
        <sz val="8"/>
        <rFont val="Yu Gothic"/>
        <family val="2"/>
      </rPr>
      <t>⻑ズボン</t>
    </r>
  </si>
  <si>
    <r>
      <rPr>
        <sz val="8"/>
        <rFont val="Yu Gothic"/>
        <family val="2"/>
      </rPr>
      <t>ＣＳ６３−６９ＬＰ</t>
    </r>
  </si>
  <si>
    <r>
      <rPr>
        <sz val="8"/>
        <rFont val="Yu Gothic"/>
        <family val="2"/>
      </rPr>
      <t>ＣＳ６９−７７ＬＰ</t>
    </r>
  </si>
  <si>
    <r>
      <rPr>
        <sz val="8"/>
        <rFont val="Yu Gothic"/>
        <family val="2"/>
      </rPr>
      <t xml:space="preserve"> ⻑ズボン</t>
    </r>
  </si>
  <si>
    <r>
      <rPr>
        <sz val="8"/>
        <rFont val="Yu Gothic"/>
        <family val="2"/>
      </rPr>
      <t>ＣＳ７７−８５ＬＰ</t>
    </r>
  </si>
  <si>
    <r>
      <rPr>
        <sz val="8"/>
        <rFont val="Yu Gothic"/>
        <family val="2"/>
      </rPr>
      <t>ＣＳ８５−９３ＬＰ</t>
    </r>
  </si>
  <si>
    <r>
      <rPr>
        <sz val="8"/>
        <rFont val="Yu Gothic"/>
        <family val="2"/>
      </rPr>
      <t>特ＣＳ−ＬＰ</t>
    </r>
  </si>
  <si>
    <r>
      <rPr>
        <sz val="8"/>
        <rFont val="Yu Gothic"/>
        <family val="2"/>
      </rPr>
      <t>ＳＬ１５０Ｓ</t>
    </r>
  </si>
  <si>
    <r>
      <rPr>
        <sz val="8"/>
        <rFont val="Yu Gothic"/>
        <family val="2"/>
      </rPr>
      <t>ＳＬ１５５Ｓ</t>
    </r>
  </si>
  <si>
    <r>
      <rPr>
        <sz val="8"/>
        <rFont val="Yu Gothic"/>
        <family val="2"/>
      </rPr>
      <t>ＳＬ１６０Ｓ</t>
    </r>
  </si>
  <si>
    <r>
      <rPr>
        <sz val="8"/>
        <rFont val="Yu Gothic"/>
        <family val="2"/>
      </rPr>
      <t>ＳＬ１６５Ｓ</t>
    </r>
  </si>
  <si>
    <r>
      <rPr>
        <sz val="8"/>
        <rFont val="Yu Gothic"/>
        <family val="2"/>
      </rPr>
      <t>ＳＬ１７０Ｓ</t>
    </r>
  </si>
  <si>
    <r>
      <rPr>
        <sz val="8"/>
        <rFont val="Yu Gothic"/>
        <family val="2"/>
      </rPr>
      <t>ＳＬ１７５Ｓ</t>
    </r>
  </si>
  <si>
    <r>
      <rPr>
        <sz val="8"/>
        <rFont val="Yu Gothic"/>
        <family val="2"/>
      </rPr>
      <t>ＳＬ１８０Ｓ</t>
    </r>
  </si>
  <si>
    <r>
      <rPr>
        <sz val="8"/>
        <rFont val="Yu Gothic"/>
        <family val="2"/>
      </rPr>
      <t>ＳＬ１８０ＸＳ</t>
    </r>
  </si>
  <si>
    <r>
      <rPr>
        <sz val="8"/>
        <rFont val="Yu Gothic"/>
        <family val="2"/>
      </rPr>
      <t>特ＳＬ−Ｓ</t>
    </r>
  </si>
  <si>
    <r>
      <rPr>
        <sz val="8"/>
        <rFont val="Yu Gothic"/>
        <family val="2"/>
      </rPr>
      <t>ＳＬ１５０Ｌ</t>
    </r>
  </si>
  <si>
    <r>
      <rPr>
        <sz val="8"/>
        <rFont val="Yu Gothic"/>
        <family val="2"/>
      </rPr>
      <t>ＳＬ１５５Ｌ</t>
    </r>
  </si>
  <si>
    <r>
      <rPr>
        <sz val="8"/>
        <rFont val="Yu Gothic"/>
        <family val="2"/>
      </rPr>
      <t>ＳＬ１６０Ｌ</t>
    </r>
  </si>
  <si>
    <r>
      <rPr>
        <sz val="8"/>
        <rFont val="Yu Gothic"/>
        <family val="2"/>
      </rPr>
      <t>ＳＬ１６５Ｌ</t>
    </r>
  </si>
  <si>
    <r>
      <rPr>
        <sz val="8"/>
        <rFont val="Yu Gothic"/>
        <family val="2"/>
      </rPr>
      <t>ＳＬ１７０Ｌ</t>
    </r>
  </si>
  <si>
    <r>
      <rPr>
        <sz val="8"/>
        <rFont val="Yu Gothic"/>
        <family val="2"/>
      </rPr>
      <t>ＳＬ１７５Ｌ</t>
    </r>
  </si>
  <si>
    <r>
      <rPr>
        <sz val="8"/>
        <rFont val="Yu Gothic"/>
        <family val="2"/>
      </rPr>
      <t>ＳＬ１８０Ｌ</t>
    </r>
  </si>
  <si>
    <r>
      <rPr>
        <sz val="8"/>
        <rFont val="Yu Gothic"/>
        <family val="2"/>
      </rPr>
      <t>ＳＬ１８０ＸＬ</t>
    </r>
  </si>
  <si>
    <r>
      <rPr>
        <sz val="8"/>
        <rFont val="Yu Gothic"/>
        <family val="2"/>
      </rPr>
      <t>特ＳＬ−Ｌ</t>
    </r>
  </si>
  <si>
    <r>
      <rPr>
        <sz val="8"/>
        <rFont val="Yu Gothic"/>
        <family val="2"/>
      </rPr>
      <t>ＳＬ５８−６３ＬＰ</t>
    </r>
  </si>
  <si>
    <r>
      <rPr>
        <sz val="8"/>
        <rFont val="Yu Gothic"/>
        <family val="2"/>
      </rPr>
      <t>ＳＬ６３−６９ＬＰ</t>
    </r>
  </si>
  <si>
    <r>
      <rPr>
        <sz val="8"/>
        <rFont val="Yu Gothic"/>
        <family val="2"/>
      </rPr>
      <t>ＳＬ６９−７５ＬＰ</t>
    </r>
  </si>
  <si>
    <r>
      <rPr>
        <sz val="8"/>
        <rFont val="Yu Gothic"/>
        <family val="2"/>
      </rPr>
      <t>ＳＬ７５−８１ＬＰ</t>
    </r>
  </si>
  <si>
    <r>
      <rPr>
        <sz val="8"/>
        <rFont val="Yu Gothic"/>
        <family val="2"/>
      </rPr>
      <t>ＳＬ８１−８７ＬＰ</t>
    </r>
  </si>
  <si>
    <r>
      <rPr>
        <sz val="8"/>
        <rFont val="Yu Gothic"/>
        <family val="2"/>
      </rPr>
      <t>ＳＬ８７−９４ＬＰ</t>
    </r>
  </si>
  <si>
    <r>
      <rPr>
        <sz val="7.5"/>
        <rFont val="Yu Gothic"/>
        <family val="2"/>
      </rPr>
      <t>ＳＬ９４−１０１ＬＰ</t>
    </r>
  </si>
  <si>
    <r>
      <rPr>
        <sz val="7"/>
        <rFont val="Yu Gothic"/>
        <family val="2"/>
      </rPr>
      <t>ＳＬ１０１−１１０LP</t>
    </r>
  </si>
  <si>
    <r>
      <rPr>
        <sz val="8"/>
        <rFont val="Yu Gothic"/>
        <family val="2"/>
      </rPr>
      <t>特ＳＬ−ＬＰ</t>
    </r>
  </si>
  <si>
    <r>
      <rPr>
        <sz val="8"/>
        <rFont val="Yu Gothic"/>
        <family val="2"/>
      </rPr>
      <t>ＬＷ６０ＬＰ</t>
    </r>
  </si>
  <si>
    <r>
      <rPr>
        <sz val="8"/>
        <rFont val="Yu Gothic"/>
        <family val="2"/>
      </rPr>
      <t>ＬＷ６４ＬＰ</t>
    </r>
  </si>
  <si>
    <r>
      <rPr>
        <sz val="8"/>
        <rFont val="Yu Gothic"/>
        <family val="2"/>
      </rPr>
      <t>ＬＷ６７ＬＰ</t>
    </r>
  </si>
  <si>
    <r>
      <rPr>
        <sz val="8"/>
        <rFont val="Yu Gothic"/>
        <family val="2"/>
      </rPr>
      <t>ＬＷ７０ＬＰ</t>
    </r>
  </si>
  <si>
    <r>
      <rPr>
        <sz val="8"/>
        <rFont val="Yu Gothic"/>
        <family val="2"/>
      </rPr>
      <t>ＬＷ７３ＬＰ</t>
    </r>
  </si>
  <si>
    <r>
      <rPr>
        <sz val="8"/>
        <rFont val="Yu Gothic"/>
        <family val="2"/>
      </rPr>
      <t>ＬＷ７６ＬＰ</t>
    </r>
  </si>
  <si>
    <r>
      <rPr>
        <sz val="8"/>
        <rFont val="Yu Gothic"/>
        <family val="2"/>
      </rPr>
      <t>ＬＷ７９ＬＰ</t>
    </r>
  </si>
  <si>
    <r>
      <rPr>
        <sz val="8"/>
        <rFont val="Yu Gothic"/>
        <family val="2"/>
      </rPr>
      <t>ＬＷ８２ＬＰ</t>
    </r>
  </si>
  <si>
    <r>
      <rPr>
        <sz val="8"/>
        <rFont val="Yu Gothic"/>
        <family val="2"/>
      </rPr>
      <t>ＬＷ８５ＬＰ</t>
    </r>
  </si>
  <si>
    <r>
      <rPr>
        <sz val="8"/>
        <rFont val="Yu Gothic"/>
        <family val="2"/>
      </rPr>
      <t>ＬＷ８８ＬＰ</t>
    </r>
  </si>
  <si>
    <r>
      <rPr>
        <sz val="8"/>
        <rFont val="Yu Gothic"/>
        <family val="2"/>
      </rPr>
      <t>ＬＷ９２ＬＰ</t>
    </r>
  </si>
  <si>
    <r>
      <rPr>
        <sz val="8"/>
        <rFont val="Yu Gothic"/>
        <family val="2"/>
      </rPr>
      <t>ＬＷ９６ＬＰ</t>
    </r>
  </si>
  <si>
    <r>
      <rPr>
        <sz val="8"/>
        <rFont val="Yu Gothic"/>
        <family val="2"/>
      </rPr>
      <t>ＬＷ１００ＬＰ</t>
    </r>
  </si>
  <si>
    <r>
      <rPr>
        <sz val="8"/>
        <rFont val="Yu Gothic"/>
        <family val="2"/>
      </rPr>
      <t>ＬＷ１０５ＬＰ</t>
    </r>
  </si>
  <si>
    <r>
      <rPr>
        <sz val="8"/>
        <rFont val="Yu Gothic"/>
        <family val="2"/>
      </rPr>
      <t>ＬＷ１１０ＬＰ</t>
    </r>
  </si>
  <si>
    <r>
      <rPr>
        <sz val="8"/>
        <rFont val="Yu Gothic"/>
        <family val="2"/>
      </rPr>
      <t>ＬＷ１１５ＬＰ</t>
    </r>
  </si>
  <si>
    <r>
      <rPr>
        <sz val="8"/>
        <rFont val="Yu Gothic"/>
        <family val="2"/>
      </rPr>
      <t>ＬＷ１２０ＬＰ</t>
    </r>
  </si>
  <si>
    <r>
      <rPr>
        <sz val="8"/>
        <rFont val="Yu Gothic"/>
        <family val="2"/>
      </rPr>
      <t>特ＬＷ−ＬＰ</t>
    </r>
  </si>
  <si>
    <r>
      <rPr>
        <sz val="8"/>
        <rFont val="Yu Gothic"/>
        <family val="2"/>
      </rPr>
      <t>新ビーバーキャップ</t>
    </r>
  </si>
  <si>
    <r>
      <rPr>
        <sz val="8"/>
        <rFont val="Yu Gothic"/>
        <family val="2"/>
      </rPr>
      <t>新カブキャップ</t>
    </r>
  </si>
  <si>
    <r>
      <rPr>
        <sz val="8"/>
        <rFont val="Yu Gothic"/>
        <family val="2"/>
      </rPr>
      <t>⾰ベルト    Ｍ</t>
    </r>
  </si>
  <si>
    <r>
      <rPr>
        <sz val="8"/>
        <rFont val="Yu Gothic"/>
        <family val="2"/>
      </rPr>
      <t>バックル付き</t>
    </r>
  </si>
  <si>
    <r>
      <rPr>
        <sz val="8"/>
        <rFont val="Yu Gothic"/>
        <family val="2"/>
      </rPr>
      <t>⾰ベルト    Ｌ</t>
    </r>
  </si>
  <si>
    <r>
      <rPr>
        <sz val="8"/>
        <rFont val="Yu Gothic"/>
        <family val="2"/>
      </rPr>
      <t>新スカウトハット</t>
    </r>
  </si>
  <si>
    <r>
      <rPr>
        <sz val="8"/>
        <rFont val="Yu Gothic"/>
        <family val="2"/>
      </rPr>
      <t>６０−13.5</t>
    </r>
  </si>
  <si>
    <r>
      <rPr>
        <sz val="7.5"/>
        <rFont val="Yu Gothic"/>
        <family val="2"/>
      </rPr>
      <t>中折れ帽    Ｍ５８ｃｍ</t>
    </r>
  </si>
  <si>
    <r>
      <rPr>
        <sz val="7.5"/>
        <rFont val="Yu Gothic"/>
        <family val="2"/>
      </rPr>
      <t>中折れ帽    Ｌ６０ｃｍ</t>
    </r>
  </si>
  <si>
    <r>
      <rPr>
        <sz val="8"/>
        <rFont val="Yu Gothic"/>
        <family val="2"/>
      </rPr>
      <t>リーダーハット</t>
    </r>
  </si>
  <si>
    <r>
      <rPr>
        <sz val="8"/>
        <rFont val="Yu Gothic"/>
        <family val="2"/>
      </rPr>
      <t>５８−13.5</t>
    </r>
  </si>
  <si>
    <r>
      <rPr>
        <sz val="8"/>
        <rFont val="Yu Gothic"/>
        <family val="2"/>
      </rPr>
      <t>６２−13.5</t>
    </r>
  </si>
  <si>
    <r>
      <rPr>
        <sz val="8"/>
        <rFont val="Yu Gothic"/>
        <family val="2"/>
      </rPr>
      <t>ハットホルダー</t>
    </r>
  </si>
  <si>
    <r>
      <rPr>
        <sz val="8"/>
        <rFont val="Yu Gothic"/>
        <family val="2"/>
      </rPr>
      <t>新カブベルト</t>
    </r>
  </si>
  <si>
    <r>
      <rPr>
        <sz val="8"/>
        <rFont val="Yu Gothic"/>
        <family val="2"/>
      </rPr>
      <t>Ｍサイズ</t>
    </r>
  </si>
  <si>
    <r>
      <rPr>
        <sz val="8"/>
        <rFont val="Yu Gothic"/>
        <family val="2"/>
      </rPr>
      <t>Ｌサイズ</t>
    </r>
  </si>
  <si>
    <r>
      <rPr>
        <sz val="7.5"/>
        <rFont val="Yu Gothic"/>
        <family val="2"/>
      </rPr>
      <t>オイルレザー    Ⅱ    Ｍ</t>
    </r>
  </si>
  <si>
    <r>
      <rPr>
        <sz val="7.5"/>
        <rFont val="Yu Gothic"/>
        <family val="2"/>
      </rPr>
      <t>オイルレザー    Ⅱ    Ｌ</t>
    </r>
  </si>
  <si>
    <r>
      <rPr>
        <sz val="8"/>
        <rFont val="Yu Gothic"/>
        <family val="2"/>
      </rPr>
      <t>ワニグチ    ３０ミリ</t>
    </r>
  </si>
  <si>
    <r>
      <rPr>
        <sz val="8"/>
        <rFont val="Yu Gothic"/>
        <family val="2"/>
      </rPr>
      <t>ワニグチ    ３５ミリ</t>
    </r>
  </si>
  <si>
    <r>
      <rPr>
        <sz val="7.5"/>
        <rFont val="Yu Gothic"/>
        <family val="2"/>
      </rPr>
      <t>ＷＢ⾰ベルトネーム⼊</t>
    </r>
  </si>
  <si>
    <r>
      <rPr>
        <sz val="8"/>
        <rFont val="Yu Gothic"/>
        <family val="2"/>
      </rPr>
      <t xml:space="preserve"> 3CM</t>
    </r>
  </si>
  <si>
    <r>
      <rPr>
        <sz val="8"/>
        <rFont val="Yu Gothic"/>
        <family val="2"/>
      </rPr>
      <t>⾰ベルトＡ</t>
    </r>
  </si>
  <si>
    <r>
      <rPr>
        <sz val="8"/>
        <rFont val="Yu Gothic"/>
        <family val="2"/>
      </rPr>
      <t>⾰ベルトＢ</t>
    </r>
  </si>
  <si>
    <r>
      <rPr>
        <sz val="8"/>
        <rFont val="Yu Gothic"/>
        <family val="2"/>
      </rPr>
      <t xml:space="preserve"> 絵⼊り3CM</t>
    </r>
  </si>
  <si>
    <r>
      <rPr>
        <sz val="8"/>
        <rFont val="Yu Gothic"/>
        <family val="2"/>
      </rPr>
      <t>ＷＢ⾰ベルトネーム</t>
    </r>
  </si>
  <si>
    <r>
      <rPr>
        <sz val="8"/>
        <rFont val="Yu Gothic"/>
        <family val="2"/>
      </rPr>
      <t xml:space="preserve"> 3.5CM</t>
    </r>
  </si>
  <si>
    <r>
      <rPr>
        <sz val="8"/>
        <rFont val="Yu Gothic"/>
        <family val="2"/>
      </rPr>
      <t>3.5CM</t>
    </r>
  </si>
  <si>
    <r>
      <rPr>
        <sz val="8"/>
        <rFont val="Yu Gothic"/>
        <family val="2"/>
      </rPr>
      <t>⾰ベルトＢ絵⼊り</t>
    </r>
  </si>
  <si>
    <r>
      <rPr>
        <sz val="8"/>
        <rFont val="Yu Gothic"/>
        <family val="2"/>
      </rPr>
      <t>ＷＢ⾰ベルト3CM⼱</t>
    </r>
  </si>
  <si>
    <r>
      <rPr>
        <sz val="8"/>
        <rFont val="Yu Gothic"/>
        <family val="2"/>
      </rPr>
      <t xml:space="preserve"> ｳｴｽﾄ100CM以上</t>
    </r>
  </si>
  <si>
    <r>
      <rPr>
        <sz val="7.5"/>
        <rFont val="Yu Gothic"/>
        <family val="2"/>
      </rPr>
      <t>⾰ベルトＡ    ３ｃｍ⼱</t>
    </r>
  </si>
  <si>
    <r>
      <rPr>
        <sz val="8"/>
        <rFont val="Yu Gothic"/>
        <family val="2"/>
      </rPr>
      <t>１００ｃｍ以上</t>
    </r>
  </si>
  <si>
    <r>
      <rPr>
        <sz val="6.5"/>
        <rFont val="Yu Gothic"/>
        <family val="2"/>
      </rPr>
      <t>3CM⼱ｳｴｽﾄ100CM以上</t>
    </r>
  </si>
  <si>
    <r>
      <rPr>
        <sz val="8"/>
        <rFont val="Yu Gothic"/>
        <family val="2"/>
      </rPr>
      <t>ＷＢ⾰ﾍﾞﾙﾄ3.5CM⼱</t>
    </r>
  </si>
  <si>
    <r>
      <rPr>
        <sz val="8"/>
        <rFont val="Yu Gothic"/>
        <family val="2"/>
      </rPr>
      <t>ｳｴｽﾄ100CM以上</t>
    </r>
  </si>
  <si>
    <r>
      <rPr>
        <sz val="8"/>
        <rFont val="Yu Gothic"/>
        <family val="2"/>
      </rPr>
      <t>⾰ベルトＡ3.5⼱</t>
    </r>
  </si>
  <si>
    <r>
      <rPr>
        <sz val="7"/>
        <rFont val="Yu Gothic"/>
        <family val="2"/>
      </rPr>
      <t xml:space="preserve"> ウエスト100CM以上</t>
    </r>
  </si>
  <si>
    <r>
      <rPr>
        <sz val="7.5"/>
        <rFont val="Yu Gothic"/>
        <family val="2"/>
      </rPr>
      <t>⾰ﾍﾞﾙﾄB絵⼊り3.5CM</t>
    </r>
  </si>
  <si>
    <r>
      <rPr>
        <sz val="8"/>
        <rFont val="Yu Gothic"/>
        <family val="2"/>
      </rPr>
      <t>新スカウトベルト</t>
    </r>
  </si>
  <si>
    <r>
      <rPr>
        <sz val="8"/>
        <rFont val="Yu Gothic"/>
        <family val="2"/>
      </rPr>
      <t xml:space="preserve"> Ｌ</t>
    </r>
  </si>
  <si>
    <r>
      <rPr>
        <sz val="8"/>
        <rFont val="Yu Gothic"/>
        <family val="2"/>
      </rPr>
      <t>新リーダーベルト</t>
    </r>
  </si>
  <si>
    <r>
      <rPr>
        <sz val="8"/>
        <rFont val="Yu Gothic"/>
        <family val="2"/>
      </rPr>
      <t>リーダーバックル</t>
    </r>
  </si>
  <si>
    <r>
      <rPr>
        <sz val="8"/>
        <rFont val="Yu Gothic"/>
        <family val="2"/>
      </rPr>
      <t>ボーイバックル</t>
    </r>
  </si>
  <si>
    <r>
      <rPr>
        <sz val="8"/>
        <rFont val="Yu Gothic"/>
        <family val="2"/>
      </rPr>
      <t>レバー式バックル</t>
    </r>
  </si>
  <si>
    <r>
      <rPr>
        <sz val="8"/>
        <rFont val="Yu Gothic"/>
        <family val="2"/>
      </rPr>
      <t>布ベルト⽤</t>
    </r>
  </si>
  <si>
    <r>
      <rPr>
        <sz val="8"/>
        <rFont val="Yu Gothic"/>
        <family val="2"/>
      </rPr>
      <t>新カブバックル</t>
    </r>
  </si>
  <si>
    <r>
      <rPr>
        <sz val="8"/>
        <rFont val="Yu Gothic"/>
        <family val="2"/>
      </rPr>
      <t>（ＰＯＭ）</t>
    </r>
  </si>
  <si>
    <r>
      <rPr>
        <sz val="8"/>
        <rFont val="Yu Gothic"/>
        <family val="2"/>
      </rPr>
      <t>新スカウトバックル</t>
    </r>
  </si>
  <si>
    <r>
      <rPr>
        <sz val="8"/>
        <rFont val="Yu Gothic"/>
        <family val="2"/>
      </rPr>
      <t>バックルＴＢ−９</t>
    </r>
  </si>
  <si>
    <r>
      <rPr>
        <sz val="8"/>
        <rFont val="Yu Gothic"/>
        <family val="2"/>
      </rPr>
      <t>弥栄バックル</t>
    </r>
  </si>
  <si>
    <r>
      <rPr>
        <sz val="8"/>
        <rFont val="Yu Gothic"/>
        <family val="2"/>
      </rPr>
      <t>ＳＦＢバックル</t>
    </r>
  </si>
  <si>
    <r>
      <rPr>
        <sz val="8"/>
        <rFont val="Yu Gothic"/>
        <family val="2"/>
      </rPr>
      <t>ボート</t>
    </r>
  </si>
  <si>
    <r>
      <rPr>
        <sz val="8"/>
        <rFont val="Yu Gothic"/>
        <family val="2"/>
      </rPr>
      <t>登⼭</t>
    </r>
  </si>
  <si>
    <r>
      <rPr>
        <sz val="8"/>
        <rFont val="Yu Gothic"/>
        <family val="2"/>
      </rPr>
      <t>キャンプ</t>
    </r>
  </si>
  <si>
    <r>
      <rPr>
        <sz val="8"/>
        <rFont val="Yu Gothic"/>
        <family val="2"/>
      </rPr>
      <t>ビバーグ</t>
    </r>
  </si>
  <si>
    <r>
      <rPr>
        <sz val="8"/>
        <rFont val="Yu Gothic"/>
        <family val="2"/>
      </rPr>
      <t>湖畔</t>
    </r>
  </si>
  <si>
    <r>
      <rPr>
        <sz val="8"/>
        <rFont val="Yu Gothic"/>
        <family val="2"/>
      </rPr>
      <t>嵐</t>
    </r>
  </si>
  <si>
    <r>
      <rPr>
        <sz val="8"/>
        <rFont val="Yu Gothic"/>
        <family val="2"/>
      </rPr>
      <t>ジャンプ</t>
    </r>
  </si>
  <si>
    <r>
      <rPr>
        <sz val="8"/>
        <rFont val="Yu Gothic"/>
        <family val="2"/>
      </rPr>
      <t>コーチ</t>
    </r>
  </si>
  <si>
    <r>
      <rPr>
        <sz val="8"/>
        <rFont val="Yu Gothic"/>
        <family val="2"/>
      </rPr>
      <t>カヌーを漕げ</t>
    </r>
  </si>
  <si>
    <r>
      <rPr>
        <sz val="8"/>
        <rFont val="Yu Gothic"/>
        <family val="2"/>
      </rPr>
      <t>ＢＰ</t>
    </r>
  </si>
  <si>
    <r>
      <rPr>
        <sz val="8"/>
        <rFont val="Yu Gothic"/>
        <family val="2"/>
      </rPr>
      <t>騎⼠</t>
    </r>
  </si>
  <si>
    <r>
      <rPr>
        <sz val="8"/>
        <rFont val="Yu Gothic"/>
        <family val="2"/>
      </rPr>
      <t>偵察</t>
    </r>
  </si>
  <si>
    <r>
      <rPr>
        <sz val="8"/>
        <rFont val="Yu Gothic"/>
        <family val="2"/>
      </rPr>
      <t>新カブハイソックス</t>
    </r>
  </si>
  <si>
    <r>
      <rPr>
        <sz val="8"/>
        <rFont val="Yu Gothic"/>
        <family val="2"/>
      </rPr>
      <t>カブ⽤ストッキング</t>
    </r>
  </si>
  <si>
    <r>
      <rPr>
        <sz val="8"/>
        <rFont val="Yu Gothic"/>
        <family val="2"/>
      </rPr>
      <t>スカウトソックス</t>
    </r>
  </si>
  <si>
    <r>
      <rPr>
        <sz val="7.5"/>
        <rFont val="Yu Gothic"/>
        <family val="2"/>
      </rPr>
      <t>ボーイ⽤ストッキング</t>
    </r>
  </si>
  <si>
    <r>
      <rPr>
        <sz val="8"/>
        <rFont val="Yu Gothic"/>
        <family val="2"/>
      </rPr>
      <t>⾚ボーダーソックス</t>
    </r>
  </si>
  <si>
    <r>
      <rPr>
        <sz val="8"/>
        <rFont val="Yu Gothic"/>
        <family val="2"/>
      </rPr>
      <t>イージーソックス</t>
    </r>
  </si>
  <si>
    <r>
      <rPr>
        <sz val="8"/>
        <rFont val="Yu Gothic"/>
        <family val="2"/>
      </rPr>
      <t>オリーブソックス</t>
    </r>
  </si>
  <si>
    <r>
      <rPr>
        <sz val="8"/>
        <rFont val="Yu Gothic"/>
        <family val="2"/>
      </rPr>
      <t>オリーブロング</t>
    </r>
  </si>
  <si>
    <r>
      <rPr>
        <sz val="8"/>
        <rFont val="Yu Gothic"/>
        <family val="2"/>
      </rPr>
      <t>ソックス</t>
    </r>
  </si>
  <si>
    <r>
      <rPr>
        <sz val="8"/>
        <rFont val="Yu Gothic"/>
        <family val="2"/>
      </rPr>
      <t>スカウティング</t>
    </r>
  </si>
  <si>
    <r>
      <rPr>
        <sz val="8"/>
        <rFont val="Yu Gothic"/>
        <family val="2"/>
      </rPr>
      <t>ソックス・カーキ</t>
    </r>
  </si>
  <si>
    <r>
      <rPr>
        <sz val="8"/>
        <rFont val="Yu Gothic"/>
        <family val="2"/>
      </rPr>
      <t>ソックス・グレー</t>
    </r>
  </si>
  <si>
    <r>
      <rPr>
        <sz val="7"/>
        <rFont val="Yu Gothic"/>
        <family val="2"/>
      </rPr>
      <t>ネッカチーフ   カブ(⼩)</t>
    </r>
  </si>
  <si>
    <r>
      <rPr>
        <sz val="8"/>
        <rFont val="Yu Gothic"/>
        <family val="2"/>
      </rPr>
      <t>カブスカウト⽤</t>
    </r>
  </si>
  <si>
    <r>
      <rPr>
        <sz val="8"/>
        <rFont val="Yu Gothic"/>
        <family val="2"/>
      </rPr>
      <t>ネッカチーフ</t>
    </r>
  </si>
  <si>
    <r>
      <rPr>
        <sz val="8"/>
        <rFont val="Yu Gothic"/>
        <family val="2"/>
      </rPr>
      <t>カブ（⼤）</t>
    </r>
  </si>
  <si>
    <r>
      <rPr>
        <sz val="8"/>
        <rFont val="Yu Gothic"/>
        <family val="2"/>
      </rPr>
      <t>ビーバー（⼩）</t>
    </r>
  </si>
  <si>
    <r>
      <rPr>
        <sz val="8"/>
        <rFont val="Yu Gothic"/>
        <family val="2"/>
      </rPr>
      <t>ビーバー（⼤）</t>
    </r>
  </si>
  <si>
    <r>
      <rPr>
        <sz val="8"/>
        <rFont val="Yu Gothic"/>
        <family val="2"/>
      </rPr>
      <t>紺</t>
    </r>
  </si>
  <si>
    <r>
      <rPr>
        <sz val="8"/>
        <rFont val="Yu Gothic"/>
        <family val="2"/>
      </rPr>
      <t>エンジ</t>
    </r>
  </si>
  <si>
    <r>
      <rPr>
        <sz val="8"/>
        <rFont val="Yu Gothic"/>
        <family val="2"/>
      </rPr>
      <t>緑</t>
    </r>
  </si>
  <si>
    <r>
      <rPr>
        <sz val="8"/>
        <rFont val="Yu Gothic"/>
        <family val="2"/>
      </rPr>
      <t>オレンジ</t>
    </r>
  </si>
  <si>
    <r>
      <rPr>
        <sz val="8"/>
        <rFont val="Yu Gothic"/>
        <family val="2"/>
      </rPr>
      <t>若草</t>
    </r>
  </si>
  <si>
    <r>
      <rPr>
        <sz val="8"/>
        <rFont val="Yu Gothic"/>
        <family val="2"/>
      </rPr>
      <t>ウスアイ</t>
    </r>
  </si>
  <si>
    <r>
      <rPr>
        <sz val="8"/>
        <rFont val="Yu Gothic"/>
        <family val="2"/>
      </rPr>
      <t>ロープ</t>
    </r>
  </si>
  <si>
    <r>
      <rPr>
        <sz val="8"/>
        <rFont val="Yu Gothic"/>
        <family val="2"/>
      </rPr>
      <t>チーフリング</t>
    </r>
  </si>
  <si>
    <r>
      <rPr>
        <sz val="8"/>
        <rFont val="Yu Gothic"/>
        <family val="2"/>
      </rPr>
      <t>ビーバー⽤</t>
    </r>
  </si>
  <si>
    <r>
      <rPr>
        <sz val="7.5"/>
        <rFont val="Yu Gothic"/>
        <family val="2"/>
      </rPr>
      <t>つきの輪チーフリング</t>
    </r>
  </si>
  <si>
    <r>
      <rPr>
        <sz val="8"/>
        <rFont val="Yu Gothic"/>
        <family val="2"/>
      </rPr>
      <t>カブチーフリング</t>
    </r>
  </si>
  <si>
    <r>
      <rPr>
        <sz val="8"/>
        <rFont val="Yu Gothic"/>
        <family val="2"/>
      </rPr>
      <t>クマ</t>
    </r>
  </si>
  <si>
    <r>
      <rPr>
        <sz val="8"/>
        <rFont val="Yu Gothic"/>
        <family val="2"/>
      </rPr>
      <t>銅</t>
    </r>
  </si>
  <si>
    <r>
      <rPr>
        <sz val="8"/>
        <rFont val="Yu Gothic"/>
        <family val="2"/>
      </rPr>
      <t>銀⾊</t>
    </r>
  </si>
  <si>
    <r>
      <rPr>
        <sz val="8"/>
        <rFont val="Yu Gothic"/>
        <family val="2"/>
      </rPr>
      <t>鏡</t>
    </r>
  </si>
  <si>
    <r>
      <rPr>
        <sz val="8"/>
        <rFont val="Yu Gothic"/>
        <family val="2"/>
      </rPr>
      <t>トリックリング</t>
    </r>
  </si>
  <si>
    <r>
      <rPr>
        <sz val="8"/>
        <rFont val="Yu Gothic"/>
        <family val="2"/>
      </rPr>
      <t>そなえよつねに</t>
    </r>
  </si>
  <si>
    <r>
      <rPr>
        <sz val="4.5"/>
        <rFont val="Yu Gothic"/>
        <family val="2"/>
      </rPr>
      <t>チーフリング    スカウト略章（⾰）</t>
    </r>
  </si>
  <si>
    <r>
      <rPr>
        <sz val="8"/>
        <rFont val="Yu Gothic"/>
        <family val="2"/>
      </rPr>
      <t>ＣＳシャツ⽤ボタン</t>
    </r>
  </si>
  <si>
    <r>
      <rPr>
        <sz val="8"/>
        <rFont val="Yu Gothic"/>
        <family val="2"/>
      </rPr>
      <t>（５個組）</t>
    </r>
  </si>
  <si>
    <r>
      <rPr>
        <sz val="8"/>
        <rFont val="Yu Gothic"/>
        <family val="2"/>
      </rPr>
      <t>ＳＬシャツ⽤ボタン</t>
    </r>
  </si>
  <si>
    <r>
      <rPr>
        <sz val="8"/>
        <rFont val="Yu Gothic"/>
        <family val="2"/>
      </rPr>
      <t>ＬＷズボン⽤ボタン</t>
    </r>
  </si>
  <si>
    <r>
      <rPr>
        <sz val="8"/>
        <rFont val="Yu Gothic"/>
        <family val="2"/>
      </rPr>
      <t>（３個組）</t>
    </r>
  </si>
  <si>
    <r>
      <rPr>
        <sz val="8"/>
        <rFont val="Yu Gothic"/>
        <family val="2"/>
      </rPr>
      <t>新ハットベルト</t>
    </r>
  </si>
  <si>
    <r>
      <rPr>
        <sz val="8"/>
        <rFont val="Yu Gothic"/>
        <family val="2"/>
      </rPr>
      <t>ハット    ひも</t>
    </r>
  </si>
  <si>
    <r>
      <rPr>
        <sz val="7.5"/>
        <rFont val="Yu Gothic"/>
        <family val="2"/>
      </rPr>
      <t>ブレザー⽤ボタンセッ</t>
    </r>
  </si>
  <si>
    <r>
      <rPr>
        <sz val="8"/>
        <rFont val="Yu Gothic"/>
        <family val="2"/>
      </rPr>
      <t>ト</t>
    </r>
  </si>
  <si>
    <r>
      <rPr>
        <sz val="8"/>
        <rFont val="Yu Gothic"/>
        <family val="2"/>
      </rPr>
      <t>ブレザー⽤ボタン⼤</t>
    </r>
  </si>
  <si>
    <r>
      <rPr>
        <sz val="8"/>
        <rFont val="Yu Gothic"/>
        <family val="2"/>
      </rPr>
      <t>２個組</t>
    </r>
  </si>
  <si>
    <r>
      <rPr>
        <sz val="8"/>
        <rFont val="Yu Gothic"/>
        <family val="2"/>
      </rPr>
      <t>ブレザー⽤ボタン⼩</t>
    </r>
  </si>
  <si>
    <r>
      <rPr>
        <sz val="8"/>
        <rFont val="Yu Gothic"/>
        <family val="2"/>
      </rPr>
      <t>３個組</t>
    </r>
  </si>
  <si>
    <r>
      <rPr>
        <sz val="7.5"/>
        <rFont val="Yu Gothic"/>
        <family val="2"/>
      </rPr>
      <t>七宝製ブレザー⽤ボタ</t>
    </r>
  </si>
  <si>
    <r>
      <rPr>
        <sz val="8"/>
        <rFont val="Yu Gothic"/>
        <family val="2"/>
      </rPr>
      <t>ン⼤    ２個組</t>
    </r>
  </si>
  <si>
    <r>
      <rPr>
        <sz val="8"/>
        <rFont val="Yu Gothic"/>
        <family val="2"/>
      </rPr>
      <t>フィールドパンツ</t>
    </r>
  </si>
  <si>
    <r>
      <rPr>
        <sz val="8"/>
        <rFont val="Yu Gothic"/>
        <family val="2"/>
      </rPr>
      <t>ＳＳ</t>
    </r>
  </si>
  <si>
    <r>
      <rPr>
        <sz val="8"/>
        <rFont val="Yu Gothic"/>
        <family val="2"/>
      </rPr>
      <t>３Ｌ</t>
    </r>
  </si>
  <si>
    <r>
      <rPr>
        <sz val="8"/>
        <rFont val="Yu Gothic"/>
        <family val="2"/>
      </rPr>
      <t>ブッシュ・</t>
    </r>
  </si>
  <si>
    <r>
      <rPr>
        <sz val="7.5"/>
        <rFont val="Yu Gothic"/>
        <family val="2"/>
      </rPr>
      <t>ハーフパンツ 58-63</t>
    </r>
  </si>
  <si>
    <r>
      <rPr>
        <sz val="7.5"/>
        <rFont val="Yu Gothic"/>
        <family val="2"/>
      </rPr>
      <t>ハーフパンツ 63-69</t>
    </r>
  </si>
  <si>
    <r>
      <rPr>
        <sz val="7.5"/>
        <rFont val="Yu Gothic"/>
        <family val="2"/>
      </rPr>
      <t>ハーフパンツ 69-75</t>
    </r>
  </si>
  <si>
    <r>
      <rPr>
        <sz val="7.5"/>
        <rFont val="Yu Gothic"/>
        <family val="2"/>
      </rPr>
      <t>ハーフパンツ 75-81</t>
    </r>
  </si>
  <si>
    <r>
      <rPr>
        <sz val="7.5"/>
        <rFont val="Yu Gothic"/>
        <family val="2"/>
      </rPr>
      <t>ハーフパンツ 81-87</t>
    </r>
  </si>
  <si>
    <r>
      <rPr>
        <sz val="8"/>
        <rFont val="Yu Gothic"/>
        <family val="2"/>
      </rPr>
      <t>ハーフパンツ87-94</t>
    </r>
  </si>
  <si>
    <r>
      <rPr>
        <sz val="7.5"/>
        <rFont val="Yu Gothic"/>
        <family val="2"/>
      </rPr>
      <t>ハーフパンツ94-101</t>
    </r>
  </si>
  <si>
    <r>
      <rPr>
        <sz val="6.5"/>
        <rFont val="Yu Gothic"/>
        <family val="2"/>
      </rPr>
      <t>ハーフパンツ 101-110</t>
    </r>
  </si>
  <si>
    <r>
      <rPr>
        <sz val="8"/>
        <rFont val="Yu Gothic"/>
        <family val="2"/>
      </rPr>
      <t>ハーフパンツ</t>
    </r>
  </si>
  <si>
    <r>
      <rPr>
        <sz val="8"/>
        <rFont val="Yu Gothic"/>
        <family val="2"/>
      </rPr>
      <t>５８−６３</t>
    </r>
  </si>
  <si>
    <r>
      <rPr>
        <sz val="8"/>
        <rFont val="Yu Gothic"/>
        <family val="2"/>
      </rPr>
      <t>６３−６９</t>
    </r>
  </si>
  <si>
    <r>
      <rPr>
        <sz val="8"/>
        <rFont val="Yu Gothic"/>
        <family val="2"/>
      </rPr>
      <t>６９−７５</t>
    </r>
  </si>
  <si>
    <r>
      <rPr>
        <sz val="8"/>
        <rFont val="Yu Gothic"/>
        <family val="2"/>
      </rPr>
      <t>７５−８１</t>
    </r>
  </si>
  <si>
    <r>
      <rPr>
        <sz val="8"/>
        <rFont val="Yu Gothic"/>
        <family val="2"/>
      </rPr>
      <t>８１−８７</t>
    </r>
  </si>
  <si>
    <r>
      <rPr>
        <sz val="8"/>
        <rFont val="Yu Gothic"/>
        <family val="2"/>
      </rPr>
      <t>８７−９４</t>
    </r>
  </si>
  <si>
    <r>
      <rPr>
        <sz val="8"/>
        <rFont val="Yu Gothic"/>
        <family val="2"/>
      </rPr>
      <t>９４−１０１</t>
    </r>
  </si>
  <si>
    <r>
      <rPr>
        <sz val="8"/>
        <rFont val="Yu Gothic"/>
        <family val="2"/>
      </rPr>
      <t>１０１−１１０</t>
    </r>
  </si>
  <si>
    <r>
      <rPr>
        <sz val="8"/>
        <rFont val="Yu Gothic"/>
        <family val="2"/>
      </rPr>
      <t>Ｗラップキュロット</t>
    </r>
  </si>
  <si>
    <r>
      <rPr>
        <sz val="8"/>
        <rFont val="Yu Gothic"/>
        <family val="2"/>
      </rPr>
      <t>Ｓ    ５８−６４</t>
    </r>
  </si>
  <si>
    <r>
      <rPr>
        <sz val="8"/>
        <rFont val="Yu Gothic"/>
        <family val="2"/>
      </rPr>
      <t>Ｍ    ６４−７０</t>
    </r>
  </si>
  <si>
    <r>
      <rPr>
        <sz val="8"/>
        <rFont val="Yu Gothic"/>
        <family val="2"/>
      </rPr>
      <t>Ｌ    ７０−７６</t>
    </r>
  </si>
  <si>
    <r>
      <rPr>
        <sz val="8"/>
        <rFont val="Yu Gothic"/>
        <family val="2"/>
      </rPr>
      <t>ＬＬ    ７６−８２</t>
    </r>
  </si>
  <si>
    <r>
      <rPr>
        <sz val="8"/>
        <rFont val="Yu Gothic"/>
        <family val="2"/>
      </rPr>
      <t>３Ｌ    ８２−８８</t>
    </r>
  </si>
  <si>
    <r>
      <rPr>
        <sz val="8"/>
        <rFont val="Yu Gothic"/>
        <family val="2"/>
      </rPr>
      <t>ネームプレート</t>
    </r>
  </si>
  <si>
    <r>
      <rPr>
        <sz val="8"/>
        <rFont val="Yu Gothic"/>
        <family val="2"/>
      </rPr>
      <t>⽂字⼊れ１列</t>
    </r>
  </si>
  <si>
    <r>
      <rPr>
        <sz val="8"/>
        <rFont val="Yu Gothic"/>
        <family val="2"/>
      </rPr>
      <t>⽂字⼊れ２列</t>
    </r>
  </si>
  <si>
    <r>
      <rPr>
        <sz val="8"/>
        <rFont val="Yu Gothic"/>
        <family val="2"/>
      </rPr>
      <t>⽂字⼊れ    ３列</t>
    </r>
  </si>
  <si>
    <r>
      <rPr>
        <sz val="8"/>
        <rFont val="Yu Gothic"/>
        <family val="2"/>
      </rPr>
      <t>Yｼｬﾂ⽩ M</t>
    </r>
  </si>
  <si>
    <r>
      <rPr>
        <sz val="8"/>
        <rFont val="Yu Gothic"/>
        <family val="2"/>
      </rPr>
      <t>Yシャツ    ⽩    L</t>
    </r>
  </si>
  <si>
    <r>
      <rPr>
        <sz val="8"/>
        <rFont val="Yu Gothic"/>
        <family val="2"/>
      </rPr>
      <t>Yシャツ    ⽩    2L</t>
    </r>
  </si>
  <si>
    <r>
      <rPr>
        <sz val="8"/>
        <rFont val="Yu Gothic"/>
        <family val="2"/>
      </rPr>
      <t>Yシャツ    ⽩    3L</t>
    </r>
  </si>
  <si>
    <r>
      <rPr>
        <sz val="8"/>
        <rFont val="Yu Gothic"/>
        <family val="2"/>
      </rPr>
      <t>Yシャツ    ⽩    4L</t>
    </r>
  </si>
  <si>
    <r>
      <rPr>
        <sz val="8"/>
        <rFont val="Yu Gothic"/>
        <family val="2"/>
      </rPr>
      <t>YシャツブルーM</t>
    </r>
  </si>
  <si>
    <r>
      <rPr>
        <sz val="8"/>
        <rFont val="Yu Gothic"/>
        <family val="2"/>
      </rPr>
      <t>YシャツブルーL</t>
    </r>
  </si>
  <si>
    <r>
      <rPr>
        <sz val="8"/>
        <rFont val="Yu Gothic"/>
        <family val="2"/>
      </rPr>
      <t>Yシャツブルー2L</t>
    </r>
  </si>
  <si>
    <r>
      <rPr>
        <sz val="8"/>
        <rFont val="Yu Gothic"/>
        <family val="2"/>
      </rPr>
      <t>Yシャツブルー3L</t>
    </r>
  </si>
  <si>
    <r>
      <rPr>
        <sz val="8"/>
        <rFont val="Yu Gothic"/>
        <family val="2"/>
      </rPr>
      <t>Yシャツ    ブルー4L</t>
    </r>
  </si>
  <si>
    <r>
      <rPr>
        <sz val="8"/>
        <rFont val="Yu Gothic"/>
        <family val="2"/>
      </rPr>
      <t>Yシャツ    グレーM</t>
    </r>
  </si>
  <si>
    <r>
      <rPr>
        <sz val="8"/>
        <rFont val="Yu Gothic"/>
        <family val="2"/>
      </rPr>
      <t>Yシャツ    グレー    L</t>
    </r>
  </si>
  <si>
    <r>
      <rPr>
        <sz val="8"/>
        <rFont val="Yu Gothic"/>
        <family val="2"/>
      </rPr>
      <t>Yシャツ    グレー 2L</t>
    </r>
  </si>
  <si>
    <r>
      <rPr>
        <sz val="8"/>
        <rFont val="Yu Gothic"/>
        <family val="2"/>
      </rPr>
      <t>Yシャツ グレー    3L</t>
    </r>
  </si>
  <si>
    <r>
      <rPr>
        <sz val="7.5"/>
        <rFont val="Yu Gothic"/>
        <family val="2"/>
      </rPr>
      <t>Yシャツ    グレー    4L</t>
    </r>
  </si>
  <si>
    <r>
      <rPr>
        <sz val="8"/>
        <rFont val="Yu Gothic"/>
        <family val="2"/>
      </rPr>
      <t>Ｔシャツ Ｌサイズ</t>
    </r>
  </si>
  <si>
    <r>
      <rPr>
        <sz val="7.5"/>
        <rFont val="Yu Gothic"/>
        <family val="2"/>
      </rPr>
      <t>刺繍スカウティング</t>
    </r>
  </si>
  <si>
    <r>
      <rPr>
        <sz val="8"/>
        <rFont val="Yu Gothic"/>
        <family val="2"/>
      </rPr>
      <t>オールドマーク</t>
    </r>
  </si>
  <si>
    <r>
      <rPr>
        <sz val="8"/>
        <rFont val="Yu Gothic"/>
        <family val="2"/>
      </rPr>
      <t>ポロシャツ    Ｓ</t>
    </r>
  </si>
  <si>
    <r>
      <rPr>
        <sz val="8"/>
        <rFont val="Yu Gothic"/>
        <family val="2"/>
      </rPr>
      <t>ＳＡＪマーク</t>
    </r>
  </si>
  <si>
    <r>
      <rPr>
        <sz val="8"/>
        <rFont val="Yu Gothic"/>
        <family val="2"/>
      </rPr>
      <t>ポロシャツＳ</t>
    </r>
  </si>
  <si>
    <r>
      <rPr>
        <sz val="8"/>
        <rFont val="Yu Gothic"/>
        <family val="2"/>
      </rPr>
      <t>ポロシャツＭ</t>
    </r>
  </si>
  <si>
    <r>
      <rPr>
        <sz val="8"/>
        <rFont val="Yu Gothic"/>
        <family val="2"/>
      </rPr>
      <t>ポロシャツＬ</t>
    </r>
  </si>
  <si>
    <r>
      <rPr>
        <sz val="8"/>
        <rFont val="Yu Gothic"/>
        <family val="2"/>
      </rPr>
      <t>ポロシャツＬＬ</t>
    </r>
  </si>
  <si>
    <r>
      <rPr>
        <sz val="8"/>
        <rFont val="Yu Gothic"/>
        <family val="2"/>
      </rPr>
      <t>ＳＣＯＵＴ</t>
    </r>
  </si>
  <si>
    <r>
      <rPr>
        <sz val="8"/>
        <rFont val="Yu Gothic"/>
        <family val="2"/>
      </rPr>
      <t>Ｔシャツ    Ｌ</t>
    </r>
  </si>
  <si>
    <r>
      <rPr>
        <sz val="8"/>
        <rFont val="Yu Gothic"/>
        <family val="2"/>
      </rPr>
      <t xml:space="preserve"> ＳＣＯＵＴ</t>
    </r>
  </si>
  <si>
    <r>
      <rPr>
        <sz val="8"/>
        <rFont val="Yu Gothic"/>
        <family val="2"/>
      </rPr>
      <t>Ｔシャツ    ＸＬ</t>
    </r>
  </si>
  <si>
    <r>
      <rPr>
        <sz val="8"/>
        <rFont val="Yu Gothic"/>
        <family val="2"/>
      </rPr>
      <t>Ｔシャツ    ＸＸＬ</t>
    </r>
  </si>
  <si>
    <r>
      <rPr>
        <sz val="8"/>
        <rFont val="Yu Gothic"/>
        <family val="2"/>
      </rPr>
      <t>エンブレムＴシャツ</t>
    </r>
  </si>
  <si>
    <r>
      <rPr>
        <sz val="7.5"/>
        <rFont val="Yu Gothic"/>
        <family val="2"/>
      </rPr>
      <t>エンブレム    Ｔシャツ</t>
    </r>
  </si>
  <si>
    <r>
      <rPr>
        <sz val="8"/>
        <rFont val="Yu Gothic"/>
        <family val="2"/>
      </rPr>
      <t>ＸＬ</t>
    </r>
  </si>
  <si>
    <r>
      <rPr>
        <sz val="8"/>
        <rFont val="Yu Gothic"/>
        <family val="2"/>
      </rPr>
      <t>ＸＸＬ</t>
    </r>
  </si>
  <si>
    <r>
      <rPr>
        <sz val="7.5"/>
        <rFont val="Yu Gothic"/>
        <family val="2"/>
      </rPr>
      <t>Ｇｏ    ｆｏｒｗａｒｄ</t>
    </r>
  </si>
  <si>
    <r>
      <rPr>
        <sz val="8"/>
        <rFont val="Yu Gothic"/>
        <family val="2"/>
      </rPr>
      <t>Ｔシャツ    Ｓ</t>
    </r>
  </si>
  <si>
    <r>
      <rPr>
        <sz val="8"/>
        <rFont val="Yu Gothic"/>
        <family val="2"/>
      </rPr>
      <t>Ｔシャツ    Ｍ</t>
    </r>
  </si>
  <si>
    <r>
      <rPr>
        <sz val="8"/>
        <rFont val="Yu Gothic"/>
        <family val="2"/>
      </rPr>
      <t>Ｇｏ    ｆｏｒｗａｄ</t>
    </r>
  </si>
  <si>
    <r>
      <rPr>
        <sz val="8"/>
        <rFont val="Yu Gothic"/>
        <family val="2"/>
      </rPr>
      <t>ＮＲ−Ｔシャツ</t>
    </r>
  </si>
  <si>
    <r>
      <rPr>
        <sz val="8"/>
        <rFont val="Yu Gothic"/>
        <family val="2"/>
      </rPr>
      <t>⾃由    Ｍ</t>
    </r>
  </si>
  <si>
    <r>
      <rPr>
        <sz val="8"/>
        <rFont val="Yu Gothic"/>
        <family val="2"/>
      </rPr>
      <t>⾃由    Ｌ</t>
    </r>
  </si>
  <si>
    <r>
      <rPr>
        <sz val="8"/>
        <rFont val="Yu Gothic"/>
        <family val="2"/>
      </rPr>
      <t>⾃由    ＸＬ</t>
    </r>
  </si>
  <si>
    <r>
      <rPr>
        <sz val="8"/>
        <rFont val="Yu Gothic"/>
        <family val="2"/>
      </rPr>
      <t>⾃由    ＸＸＬ</t>
    </r>
  </si>
  <si>
    <r>
      <rPr>
        <sz val="8"/>
        <rFont val="Yu Gothic"/>
        <family val="2"/>
      </rPr>
      <t>グッドサイン    Ｓ</t>
    </r>
  </si>
  <si>
    <r>
      <rPr>
        <sz val="8"/>
        <rFont val="Yu Gothic"/>
        <family val="2"/>
      </rPr>
      <t>グッドサイン    Ｍ</t>
    </r>
  </si>
  <si>
    <r>
      <rPr>
        <sz val="8"/>
        <rFont val="Yu Gothic"/>
        <family val="2"/>
      </rPr>
      <t>ＮＲーＴシャツ</t>
    </r>
  </si>
  <si>
    <r>
      <rPr>
        <sz val="8"/>
        <rFont val="Yu Gothic"/>
        <family val="2"/>
      </rPr>
      <t>グッドサイン    Ｌ</t>
    </r>
  </si>
  <si>
    <r>
      <rPr>
        <sz val="7.5"/>
        <rFont val="Yu Gothic"/>
        <family val="2"/>
      </rPr>
      <t>グッドサイン    ＸＬ</t>
    </r>
  </si>
  <si>
    <r>
      <rPr>
        <sz val="6.5"/>
        <rFont val="Yu Gothic"/>
        <family val="2"/>
      </rPr>
      <t>グッドサイン    ＸＸＬ</t>
    </r>
  </si>
  <si>
    <r>
      <rPr>
        <sz val="8"/>
        <rFont val="Yu Gothic"/>
        <family val="2"/>
      </rPr>
      <t>ＮＲパーカー</t>
    </r>
  </si>
  <si>
    <r>
      <rPr>
        <sz val="8"/>
        <rFont val="Yu Gothic"/>
        <family val="2"/>
      </rPr>
      <t>CAN'T WAIT Ｓ</t>
    </r>
  </si>
  <si>
    <r>
      <rPr>
        <sz val="8"/>
        <rFont val="Yu Gothic"/>
        <family val="2"/>
      </rPr>
      <t>CAN'T WAIT M</t>
    </r>
  </si>
  <si>
    <r>
      <rPr>
        <sz val="8"/>
        <rFont val="Yu Gothic"/>
        <family val="2"/>
      </rPr>
      <t>CAN'T WAIT L</t>
    </r>
  </si>
  <si>
    <r>
      <rPr>
        <sz val="8"/>
        <rFont val="Yu Gothic"/>
        <family val="2"/>
      </rPr>
      <t>CAN'T WAIT XL</t>
    </r>
  </si>
  <si>
    <r>
      <rPr>
        <sz val="8"/>
        <rFont val="Yu Gothic"/>
        <family val="2"/>
      </rPr>
      <t>CONCORD S</t>
    </r>
  </si>
  <si>
    <r>
      <rPr>
        <sz val="8"/>
        <rFont val="Yu Gothic"/>
        <family val="2"/>
      </rPr>
      <t>CONCORD M</t>
    </r>
  </si>
  <si>
    <r>
      <rPr>
        <sz val="8"/>
        <rFont val="Yu Gothic"/>
        <family val="2"/>
      </rPr>
      <t>CONCORD L</t>
    </r>
  </si>
  <si>
    <r>
      <rPr>
        <sz val="8"/>
        <rFont val="Yu Gothic"/>
        <family val="2"/>
      </rPr>
      <t>CONCORD XL</t>
    </r>
  </si>
  <si>
    <r>
      <rPr>
        <sz val="8"/>
        <rFont val="Yu Gothic"/>
        <family val="2"/>
      </rPr>
      <t>ＮＲトレーナー</t>
    </r>
  </si>
  <si>
    <r>
      <rPr>
        <sz val="8"/>
        <rFont val="Yu Gothic"/>
        <family val="2"/>
      </rPr>
      <t>キャップ(GREEN)</t>
    </r>
  </si>
  <si>
    <r>
      <rPr>
        <sz val="7.5"/>
        <rFont val="Yu Gothic"/>
        <family val="2"/>
      </rPr>
      <t>ＳＡＪキャップ（緑）</t>
    </r>
  </si>
  <si>
    <r>
      <rPr>
        <sz val="7.5"/>
        <rFont val="Yu Gothic"/>
        <family val="2"/>
      </rPr>
      <t>ＷＳメッシュキャップ</t>
    </r>
  </si>
  <si>
    <r>
      <rPr>
        <sz val="8"/>
        <rFont val="Yu Gothic"/>
        <family val="2"/>
      </rPr>
      <t>ウィンドブレーカー</t>
    </r>
  </si>
  <si>
    <r>
      <rPr>
        <sz val="8"/>
        <rFont val="Yu Gothic"/>
        <family val="2"/>
      </rPr>
      <t>Ｓ    サイズ</t>
    </r>
  </si>
  <si>
    <r>
      <rPr>
        <sz val="8"/>
        <rFont val="Yu Gothic"/>
        <family val="2"/>
      </rPr>
      <t>ウインドブレーカー</t>
    </r>
  </si>
  <si>
    <r>
      <rPr>
        <sz val="8"/>
        <rFont val="Yu Gothic"/>
        <family val="2"/>
      </rPr>
      <t>ＳＡＪ    Ｓ</t>
    </r>
  </si>
  <si>
    <r>
      <rPr>
        <sz val="8"/>
        <rFont val="Yu Gothic"/>
        <family val="2"/>
      </rPr>
      <t>ＳＡＪ    Ｍ</t>
    </r>
  </si>
  <si>
    <r>
      <rPr>
        <sz val="8"/>
        <rFont val="Yu Gothic"/>
        <family val="2"/>
      </rPr>
      <t>ＳＡＪ    Ｌ</t>
    </r>
  </si>
  <si>
    <r>
      <rPr>
        <sz val="8"/>
        <rFont val="Yu Gothic"/>
        <family val="2"/>
      </rPr>
      <t>ＳＡＪ    ＬＬ</t>
    </r>
  </si>
  <si>
    <r>
      <rPr>
        <sz val="8"/>
        <rFont val="Yu Gothic"/>
        <family val="2"/>
      </rPr>
      <t>ＳＡＪ    ３Ｌ</t>
    </r>
  </si>
  <si>
    <r>
      <rPr>
        <sz val="8"/>
        <rFont val="Yu Gothic"/>
        <family val="2"/>
      </rPr>
      <t>ＳＡＪ    ４Ｌ</t>
    </r>
  </si>
  <si>
    <r>
      <rPr>
        <sz val="8"/>
        <rFont val="Yu Gothic"/>
        <family val="2"/>
      </rPr>
      <t>ファークハーソン</t>
    </r>
  </si>
  <si>
    <r>
      <rPr>
        <sz val="8"/>
        <rFont val="Yu Gothic"/>
        <family val="2"/>
      </rPr>
      <t>ジャンパーＳ</t>
    </r>
  </si>
  <si>
    <r>
      <rPr>
        <sz val="8"/>
        <rFont val="Yu Gothic"/>
        <family val="2"/>
      </rPr>
      <t>ジャンパーＭ</t>
    </r>
  </si>
  <si>
    <r>
      <rPr>
        <sz val="8"/>
        <rFont val="Yu Gothic"/>
        <family val="2"/>
      </rPr>
      <t>ジャンパーＬ</t>
    </r>
  </si>
  <si>
    <r>
      <rPr>
        <sz val="8"/>
        <rFont val="Yu Gothic"/>
        <family val="2"/>
      </rPr>
      <t>ジャンパーＬＬ</t>
    </r>
  </si>
  <si>
    <r>
      <rPr>
        <sz val="8"/>
        <rFont val="Yu Gothic"/>
        <family val="2"/>
      </rPr>
      <t>ジャンパー    ３Ｌ</t>
    </r>
  </si>
  <si>
    <r>
      <rPr>
        <sz val="8"/>
        <rFont val="Yu Gothic"/>
        <family val="2"/>
      </rPr>
      <t>ジャンパー    ４Ｌ</t>
    </r>
  </si>
  <si>
    <r>
      <rPr>
        <sz val="8"/>
        <rFont val="Yu Gothic"/>
        <family val="2"/>
      </rPr>
      <t>礼装⽤ネクタイ</t>
    </r>
  </si>
  <si>
    <r>
      <rPr>
        <sz val="8"/>
        <rFont val="Yu Gothic"/>
        <family val="2"/>
      </rPr>
      <t>正装⽤ネクタイ・緑</t>
    </r>
  </si>
  <si>
    <r>
      <rPr>
        <sz val="7.5"/>
        <rFont val="Yu Gothic"/>
        <family val="2"/>
      </rPr>
      <t>シルクストライプタイ</t>
    </r>
  </si>
  <si>
    <r>
      <rPr>
        <sz val="8"/>
        <rFont val="Yu Gothic"/>
        <family val="2"/>
      </rPr>
      <t xml:space="preserve"> パリス</t>
    </r>
  </si>
  <si>
    <r>
      <rPr>
        <sz val="8"/>
        <rFont val="Yu Gothic"/>
        <family val="2"/>
      </rPr>
      <t>・京都</t>
    </r>
  </si>
  <si>
    <r>
      <rPr>
        <sz val="8"/>
        <rFont val="Yu Gothic"/>
        <family val="2"/>
      </rPr>
      <t>シルクタイ</t>
    </r>
  </si>
  <si>
    <r>
      <rPr>
        <sz val="8"/>
        <rFont val="Yu Gothic"/>
        <family val="2"/>
      </rPr>
      <t>ブルーストライプ</t>
    </r>
  </si>
  <si>
    <r>
      <rPr>
        <sz val="8"/>
        <rFont val="Yu Gothic"/>
        <family val="2"/>
      </rPr>
      <t>ＴＯＫＹＯ</t>
    </r>
  </si>
  <si>
    <r>
      <rPr>
        <sz val="8"/>
        <rFont val="Yu Gothic"/>
        <family val="2"/>
      </rPr>
      <t>ディープブルー</t>
    </r>
  </si>
  <si>
    <r>
      <rPr>
        <sz val="7.5"/>
        <rFont val="Yu Gothic"/>
        <family val="2"/>
      </rPr>
      <t>グリーン＆ネイビー</t>
    </r>
  </si>
  <si>
    <r>
      <rPr>
        <sz val="8"/>
        <rFont val="Yu Gothic"/>
        <family val="2"/>
      </rPr>
      <t>ネクタイ    ＳＡＪ</t>
    </r>
  </si>
  <si>
    <r>
      <rPr>
        <sz val="7.5"/>
        <rFont val="Yu Gothic"/>
        <family val="2"/>
      </rPr>
      <t>シルクジャガードタイ</t>
    </r>
  </si>
  <si>
    <r>
      <rPr>
        <sz val="8"/>
        <rFont val="Yu Gothic"/>
        <family val="2"/>
      </rPr>
      <t>ブラック</t>
    </r>
  </si>
  <si>
    <r>
      <rPr>
        <sz val="8"/>
        <rFont val="Yu Gothic"/>
        <family val="2"/>
      </rPr>
      <t>⼩紋柄シルクタイ</t>
    </r>
  </si>
  <si>
    <r>
      <rPr>
        <sz val="8"/>
        <rFont val="Yu Gothic"/>
        <family val="2"/>
      </rPr>
      <t>カーディガン</t>
    </r>
  </si>
  <si>
    <r>
      <rPr>
        <sz val="8"/>
        <rFont val="Yu Gothic"/>
        <family val="2"/>
      </rPr>
      <t>グリーン    Ｌ</t>
    </r>
  </si>
  <si>
    <r>
      <rPr>
        <sz val="8"/>
        <rFont val="Yu Gothic"/>
        <family val="2"/>
      </rPr>
      <t>オリーブ    Ｓ</t>
    </r>
  </si>
  <si>
    <r>
      <rPr>
        <sz val="8"/>
        <rFont val="Yu Gothic"/>
        <family val="2"/>
      </rPr>
      <t>オリーブ    Ｍ</t>
    </r>
  </si>
  <si>
    <r>
      <rPr>
        <sz val="8"/>
        <rFont val="Yu Gothic"/>
        <family val="2"/>
      </rPr>
      <t>オリーブ    Ｌ</t>
    </r>
  </si>
  <si>
    <r>
      <rPr>
        <sz val="8"/>
        <rFont val="Yu Gothic"/>
        <family val="2"/>
      </rPr>
      <t>ＳＡＪカーディガン</t>
    </r>
  </si>
  <si>
    <r>
      <rPr>
        <sz val="8"/>
        <rFont val="Yu Gothic"/>
        <family val="2"/>
      </rPr>
      <t>SAJｼﾞｬｹｯﾄ S</t>
    </r>
  </si>
  <si>
    <r>
      <rPr>
        <sz val="8"/>
        <rFont val="Yu Gothic"/>
        <family val="2"/>
      </rPr>
      <t>SAJｼﾞｬｹｯﾄ M</t>
    </r>
  </si>
  <si>
    <r>
      <rPr>
        <sz val="8"/>
        <rFont val="Yu Gothic"/>
        <family val="2"/>
      </rPr>
      <t>SAJｼﾞｬｹｯﾄ L</t>
    </r>
  </si>
  <si>
    <r>
      <rPr>
        <sz val="8"/>
        <rFont val="Yu Gothic"/>
        <family val="2"/>
      </rPr>
      <t>SAJｼﾞｬｹｯﾄ LL</t>
    </r>
  </si>
  <si>
    <r>
      <rPr>
        <sz val="8"/>
        <rFont val="Yu Gothic"/>
        <family val="2"/>
      </rPr>
      <t>SAJｼﾞｬｹｯﾄ 3L</t>
    </r>
  </si>
  <si>
    <r>
      <rPr>
        <sz val="8"/>
        <rFont val="Yu Gothic"/>
        <family val="2"/>
      </rPr>
      <t>SAJｼﾞｬｹｯﾄ ﾄｸ</t>
    </r>
  </si>
  <si>
    <r>
      <rPr>
        <sz val="8"/>
        <rFont val="Yu Gothic"/>
        <family val="2"/>
      </rPr>
      <t>ビーバー隊旗</t>
    </r>
  </si>
  <si>
    <r>
      <rPr>
        <sz val="8"/>
        <rFont val="Yu Gothic"/>
        <family val="2"/>
      </rPr>
      <t>エクスラン</t>
    </r>
  </si>
  <si>
    <r>
      <rPr>
        <sz val="8"/>
        <rFont val="Yu Gothic"/>
        <family val="2"/>
      </rPr>
      <t>刺繍    袷</t>
    </r>
  </si>
  <si>
    <r>
      <rPr>
        <sz val="8"/>
        <rFont val="Yu Gothic"/>
        <family val="2"/>
      </rPr>
      <t>テトロン    袷</t>
    </r>
  </si>
  <si>
    <r>
      <rPr>
        <sz val="8"/>
        <rFont val="Yu Gothic"/>
        <family val="2"/>
      </rPr>
      <t>カブ隊旗</t>
    </r>
  </si>
  <si>
    <r>
      <rPr>
        <sz val="8"/>
        <rFont val="Yu Gothic"/>
        <family val="2"/>
      </rPr>
      <t>ボーイ隊旗</t>
    </r>
  </si>
  <si>
    <r>
      <rPr>
        <sz val="8"/>
        <rFont val="Yu Gothic"/>
        <family val="2"/>
      </rPr>
      <t>エクスラン    １⾊</t>
    </r>
  </si>
  <si>
    <r>
      <rPr>
        <sz val="8"/>
        <rFont val="Yu Gothic"/>
        <family val="2"/>
      </rPr>
      <t>エクスラン    ２⾊</t>
    </r>
  </si>
  <si>
    <r>
      <rPr>
        <sz val="8"/>
        <rFont val="Yu Gothic"/>
        <family val="2"/>
      </rPr>
      <t>刺繍    袷    １⾊</t>
    </r>
  </si>
  <si>
    <r>
      <rPr>
        <sz val="8"/>
        <rFont val="Yu Gothic"/>
        <family val="2"/>
      </rPr>
      <t>刺繍    袷    ２⾊</t>
    </r>
  </si>
  <si>
    <r>
      <rPr>
        <sz val="8"/>
        <rFont val="Yu Gothic"/>
        <family val="2"/>
      </rPr>
      <t>テトロン    袷１⾊</t>
    </r>
  </si>
  <si>
    <r>
      <rPr>
        <sz val="8"/>
        <rFont val="Yu Gothic"/>
        <family val="2"/>
      </rPr>
      <t>テトロン    袷２⾊</t>
    </r>
  </si>
  <si>
    <r>
      <rPr>
        <sz val="8"/>
        <rFont val="Yu Gothic"/>
        <family val="2"/>
      </rPr>
      <t>ベンチャー隊旗</t>
    </r>
  </si>
  <si>
    <r>
      <rPr>
        <sz val="8"/>
        <rFont val="Yu Gothic"/>
        <family val="2"/>
      </rPr>
      <t>ローバー隊旗</t>
    </r>
  </si>
  <si>
    <r>
      <rPr>
        <sz val="8"/>
        <rFont val="Yu Gothic"/>
        <family val="2"/>
      </rPr>
      <t>班旗    ⽩無地</t>
    </r>
  </si>
  <si>
    <r>
      <rPr>
        <sz val="8"/>
        <rFont val="Yu Gothic"/>
        <family val="2"/>
      </rPr>
      <t>組旗    １組</t>
    </r>
  </si>
  <si>
    <r>
      <rPr>
        <sz val="8"/>
        <rFont val="Yu Gothic"/>
        <family val="2"/>
      </rPr>
      <t>組旗    ２組</t>
    </r>
  </si>
  <si>
    <r>
      <rPr>
        <sz val="8"/>
        <rFont val="Yu Gothic"/>
        <family val="2"/>
      </rPr>
      <t>組旗    ３組</t>
    </r>
  </si>
  <si>
    <r>
      <rPr>
        <sz val="8"/>
        <rFont val="Yu Gothic"/>
        <family val="2"/>
      </rPr>
      <t>組旗    ４組</t>
    </r>
  </si>
  <si>
    <r>
      <rPr>
        <sz val="8"/>
        <rFont val="Yu Gothic"/>
        <family val="2"/>
      </rPr>
      <t>組旗    ５組</t>
    </r>
  </si>
  <si>
    <r>
      <rPr>
        <sz val="8"/>
        <rFont val="Yu Gothic"/>
        <family val="2"/>
      </rPr>
      <t>組旗    ６組</t>
    </r>
  </si>
  <si>
    <r>
      <rPr>
        <sz val="8"/>
        <rFont val="Yu Gothic"/>
        <family val="2"/>
      </rPr>
      <t>国旗    ⾏進⽤</t>
    </r>
  </si>
  <si>
    <r>
      <rPr>
        <sz val="8"/>
        <rFont val="Yu Gothic"/>
        <family val="2"/>
      </rPr>
      <t>国旗    掲揚⽤</t>
    </r>
  </si>
  <si>
    <r>
      <rPr>
        <sz val="8"/>
        <rFont val="Yu Gothic"/>
        <family val="2"/>
      </rPr>
      <t>世界スカウト旗</t>
    </r>
  </si>
  <si>
    <r>
      <rPr>
        <sz val="8"/>
        <rFont val="Yu Gothic"/>
        <family val="2"/>
      </rPr>
      <t>冠頭    隊旗⽤</t>
    </r>
  </si>
  <si>
    <r>
      <rPr>
        <sz val="8"/>
        <rFont val="Yu Gothic"/>
        <family val="2"/>
      </rPr>
      <t>冠頭    国旗⽤</t>
    </r>
  </si>
  <si>
    <r>
      <rPr>
        <sz val="7.5"/>
        <rFont val="Yu Gothic"/>
        <family val="2"/>
      </rPr>
      <t>旗⼿⽤⾰ベルトセット</t>
    </r>
  </si>
  <si>
    <r>
      <rPr>
        <sz val="8"/>
        <rFont val="Yu Gothic"/>
        <family val="2"/>
      </rPr>
      <t>旗⼿⽤⾰ベルトのみ</t>
    </r>
  </si>
  <si>
    <r>
      <rPr>
        <sz val="8"/>
        <rFont val="Yu Gothic"/>
        <family val="2"/>
      </rPr>
      <t>旗⼿⽤差⾰のみ</t>
    </r>
  </si>
  <si>
    <r>
      <rPr>
        <sz val="8"/>
        <rFont val="Yu Gothic"/>
        <family val="2"/>
      </rPr>
      <t>旗⼿⽤肩掛</t>
    </r>
  </si>
  <si>
    <r>
      <rPr>
        <sz val="8"/>
        <rFont val="Yu Gothic"/>
        <family val="2"/>
      </rPr>
      <t>ビニールベルト</t>
    </r>
  </si>
  <si>
    <r>
      <rPr>
        <sz val="8"/>
        <rFont val="Yu Gothic"/>
        <family val="2"/>
      </rPr>
      <t>旗竿    ⿊塗り</t>
    </r>
  </si>
  <si>
    <r>
      <rPr>
        <sz val="8"/>
        <rFont val="Yu Gothic"/>
        <family val="2"/>
      </rPr>
      <t>旗竿    樫棒</t>
    </r>
  </si>
  <si>
    <r>
      <rPr>
        <sz val="8"/>
        <rFont val="Yu Gothic"/>
        <family val="2"/>
      </rPr>
      <t>三脚</t>
    </r>
  </si>
  <si>
    <r>
      <rPr>
        <sz val="8"/>
        <rFont val="Yu Gothic"/>
        <family val="2"/>
      </rPr>
      <t>旗三脚⽤ケース</t>
    </r>
  </si>
  <si>
    <r>
      <rPr>
        <sz val="8"/>
        <rFont val="Yu Gothic"/>
        <family val="2"/>
      </rPr>
      <t>アルミ製旗竿    ３ｍ</t>
    </r>
  </si>
  <si>
    <r>
      <rPr>
        <sz val="8"/>
        <rFont val="Yu Gothic"/>
        <family val="2"/>
      </rPr>
      <t>⼿提げケース</t>
    </r>
  </si>
  <si>
    <r>
      <rPr>
        <sz val="8"/>
        <rFont val="Yu Gothic"/>
        <family val="2"/>
      </rPr>
      <t>⿊塗り    胴輪</t>
    </r>
  </si>
  <si>
    <r>
      <rPr>
        <sz val="8"/>
        <rFont val="Yu Gothic"/>
        <family val="2"/>
      </rPr>
      <t>共⽤</t>
    </r>
  </si>
  <si>
    <r>
      <rPr>
        <sz val="8"/>
        <rFont val="Yu Gothic"/>
        <family val="2"/>
      </rPr>
      <t>樫棒    胴輪</t>
    </r>
  </si>
  <si>
    <r>
      <rPr>
        <sz val="8"/>
        <rFont val="Yu Gothic"/>
        <family val="2"/>
      </rPr>
      <t>⿊塗り    逆輪</t>
    </r>
  </si>
  <si>
    <r>
      <rPr>
        <sz val="8"/>
        <rFont val="Yu Gothic"/>
        <family val="2"/>
      </rPr>
      <t>⽊製⽤</t>
    </r>
  </si>
  <si>
    <r>
      <rPr>
        <sz val="8"/>
        <rFont val="Yu Gothic"/>
        <family val="2"/>
      </rPr>
      <t>樫棒    逆輪</t>
    </r>
  </si>
  <si>
    <r>
      <rPr>
        <sz val="8"/>
        <rFont val="Yu Gothic"/>
        <family val="2"/>
      </rPr>
      <t>帽章    ボーイ</t>
    </r>
  </si>
  <si>
    <r>
      <rPr>
        <sz val="8"/>
        <rFont val="Yu Gothic"/>
        <family val="2"/>
      </rPr>
      <t>帽章    ベンチャー</t>
    </r>
  </si>
  <si>
    <r>
      <rPr>
        <sz val="8"/>
        <rFont val="Yu Gothic"/>
        <family val="2"/>
      </rPr>
      <t>帽章    ローバー</t>
    </r>
  </si>
  <si>
    <r>
      <rPr>
        <sz val="7.5"/>
        <rFont val="Yu Gothic"/>
        <family val="2"/>
      </rPr>
      <t>帽章    コミッショナー</t>
    </r>
  </si>
  <si>
    <r>
      <rPr>
        <sz val="8"/>
        <rFont val="Yu Gothic"/>
        <family val="2"/>
      </rPr>
      <t>帽章    団委員⻑</t>
    </r>
  </si>
  <si>
    <r>
      <rPr>
        <sz val="8"/>
        <rFont val="Yu Gothic"/>
        <family val="2"/>
      </rPr>
      <t>帽章    団委員</t>
    </r>
  </si>
  <si>
    <r>
      <rPr>
        <sz val="8"/>
        <rFont val="Yu Gothic"/>
        <family val="2"/>
      </rPr>
      <t>帽章    隊⻑</t>
    </r>
  </si>
  <si>
    <r>
      <rPr>
        <sz val="8"/>
        <rFont val="Yu Gothic"/>
        <family val="2"/>
      </rPr>
      <t>帽章    副⻑</t>
    </r>
  </si>
  <si>
    <r>
      <rPr>
        <sz val="8"/>
        <rFont val="Yu Gothic"/>
        <family val="2"/>
      </rPr>
      <t>新りすバッジ</t>
    </r>
  </si>
  <si>
    <r>
      <rPr>
        <sz val="8"/>
        <rFont val="Yu Gothic"/>
        <family val="2"/>
      </rPr>
      <t>新ステップ章</t>
    </r>
  </si>
  <si>
    <r>
      <rPr>
        <sz val="8"/>
        <rFont val="Yu Gothic"/>
        <family val="2"/>
      </rPr>
      <t>うさぎ</t>
    </r>
  </si>
  <si>
    <r>
      <rPr>
        <sz val="8"/>
        <rFont val="Yu Gothic"/>
        <family val="2"/>
      </rPr>
      <t>しか</t>
    </r>
  </si>
  <si>
    <r>
      <rPr>
        <sz val="8"/>
        <rFont val="Yu Gothic"/>
        <family val="2"/>
      </rPr>
      <t>くま</t>
    </r>
  </si>
  <si>
    <r>
      <rPr>
        <sz val="8"/>
        <rFont val="Yu Gothic"/>
        <family val="2"/>
      </rPr>
      <t>⽉の輪章</t>
    </r>
  </si>
  <si>
    <r>
      <rPr>
        <sz val="8"/>
        <rFont val="Yu Gothic"/>
        <family val="2"/>
      </rPr>
      <t>腕章    団指導者</t>
    </r>
  </si>
  <si>
    <r>
      <rPr>
        <sz val="8"/>
        <rFont val="Yu Gothic"/>
        <family val="2"/>
      </rPr>
      <t>腕章    地区役員</t>
    </r>
  </si>
  <si>
    <r>
      <rPr>
        <sz val="8"/>
        <rFont val="Yu Gothic"/>
        <family val="2"/>
      </rPr>
      <t>腕章    県連役員</t>
    </r>
  </si>
  <si>
    <r>
      <rPr>
        <sz val="8"/>
        <rFont val="Yu Gothic"/>
        <family val="2"/>
      </rPr>
      <t>腕章    ⽇連役員</t>
    </r>
  </si>
  <si>
    <r>
      <rPr>
        <sz val="8"/>
        <rFont val="Yu Gothic"/>
        <family val="2"/>
      </rPr>
      <t>腕章    県連職員</t>
    </r>
  </si>
  <si>
    <r>
      <rPr>
        <sz val="7.5"/>
        <rFont val="Yu Gothic"/>
        <family val="2"/>
      </rPr>
      <t>腕章    スカウトクラブ</t>
    </r>
  </si>
  <si>
    <r>
      <rPr>
        <sz val="8"/>
        <rFont val="Yu Gothic"/>
        <family val="2"/>
      </rPr>
      <t>年功章１年ＢＶ</t>
    </r>
  </si>
  <si>
    <r>
      <rPr>
        <sz val="8"/>
        <rFont val="Yu Gothic"/>
        <family val="2"/>
      </rPr>
      <t>５枚組（布）</t>
    </r>
  </si>
  <si>
    <r>
      <rPr>
        <sz val="7.5"/>
        <rFont val="Yu Gothic"/>
        <family val="2"/>
      </rPr>
      <t>年功章    ２年    ５個組</t>
    </r>
  </si>
  <si>
    <r>
      <rPr>
        <sz val="7.5"/>
        <rFont val="Yu Gothic"/>
        <family val="2"/>
      </rPr>
      <t>年功章    １年    ５個組</t>
    </r>
  </si>
  <si>
    <r>
      <rPr>
        <sz val="7.5"/>
        <rFont val="Yu Gothic"/>
        <family val="2"/>
      </rPr>
      <t>年功章    ３年    ５個組</t>
    </r>
  </si>
  <si>
    <r>
      <rPr>
        <sz val="8"/>
        <rFont val="Yu Gothic"/>
        <family val="2"/>
      </rPr>
      <t>年功章    ４年</t>
    </r>
  </si>
  <si>
    <r>
      <rPr>
        <sz val="8"/>
        <rFont val="Yu Gothic"/>
        <family val="2"/>
      </rPr>
      <t>年功章    ５年</t>
    </r>
  </si>
  <si>
    <r>
      <rPr>
        <sz val="8"/>
        <rFont val="Yu Gothic"/>
        <family val="2"/>
      </rPr>
      <t>年功章    １０年</t>
    </r>
  </si>
  <si>
    <r>
      <rPr>
        <sz val="8"/>
        <rFont val="Yu Gothic"/>
        <family val="2"/>
      </rPr>
      <t>襟章    ⽇連役員</t>
    </r>
  </si>
  <si>
    <r>
      <rPr>
        <sz val="8"/>
        <rFont val="Yu Gothic"/>
        <family val="2"/>
      </rPr>
      <t>襟章    県連役員</t>
    </r>
  </si>
  <si>
    <r>
      <rPr>
        <sz val="8"/>
        <rFont val="Yu Gothic"/>
        <family val="2"/>
      </rPr>
      <t>襟章    地区役員</t>
    </r>
  </si>
  <si>
    <r>
      <rPr>
        <sz val="8"/>
        <rFont val="Yu Gothic"/>
        <family val="2"/>
      </rPr>
      <t>襟章    団指導者</t>
    </r>
  </si>
  <si>
    <r>
      <rPr>
        <sz val="8"/>
        <rFont val="Yu Gothic"/>
        <family val="2"/>
      </rPr>
      <t>襟章    県連職員</t>
    </r>
  </si>
  <si>
    <r>
      <rPr>
        <sz val="7.5"/>
        <rFont val="Yu Gothic"/>
        <family val="2"/>
      </rPr>
      <t>襟章    スカウトクラブ</t>
    </r>
  </si>
  <si>
    <r>
      <rPr>
        <sz val="8"/>
        <rFont val="Yu Gothic"/>
        <family val="2"/>
      </rPr>
      <t>進級記章</t>
    </r>
  </si>
  <si>
    <r>
      <rPr>
        <sz val="8"/>
        <rFont val="Yu Gothic"/>
        <family val="2"/>
      </rPr>
      <t>新スカウトバッジ</t>
    </r>
  </si>
  <si>
    <r>
      <rPr>
        <sz val="8"/>
        <rFont val="Yu Gothic"/>
        <family val="2"/>
      </rPr>
      <t>新初級スカウト章</t>
    </r>
  </si>
  <si>
    <r>
      <rPr>
        <sz val="8"/>
        <rFont val="Yu Gothic"/>
        <family val="2"/>
      </rPr>
      <t>新２級スカウト章</t>
    </r>
  </si>
  <si>
    <r>
      <rPr>
        <sz val="8"/>
        <rFont val="Yu Gothic"/>
        <family val="2"/>
      </rPr>
      <t>新１級スカウト章</t>
    </r>
  </si>
  <si>
    <r>
      <rPr>
        <sz val="8"/>
        <rFont val="Yu Gothic"/>
        <family val="2"/>
      </rPr>
      <t>新菊スカウト章</t>
    </r>
  </si>
  <si>
    <r>
      <rPr>
        <sz val="8"/>
        <rFont val="Yu Gothic"/>
        <family val="2"/>
      </rPr>
      <t>ベンチャー認識章</t>
    </r>
  </si>
  <si>
    <r>
      <rPr>
        <sz val="8"/>
        <rFont val="Yu Gothic"/>
        <family val="2"/>
      </rPr>
      <t>略章    ２連</t>
    </r>
  </si>
  <si>
    <r>
      <rPr>
        <sz val="8"/>
        <rFont val="Yu Gothic"/>
        <family val="2"/>
      </rPr>
      <t>略章    ３連</t>
    </r>
  </si>
  <si>
    <r>
      <rPr>
        <sz val="8"/>
        <rFont val="Yu Gothic"/>
        <family val="2"/>
      </rPr>
      <t>技能章</t>
    </r>
  </si>
  <si>
    <r>
      <rPr>
        <sz val="8"/>
        <rFont val="Yu Gothic"/>
        <family val="2"/>
      </rPr>
      <t>野営</t>
    </r>
  </si>
  <si>
    <r>
      <rPr>
        <sz val="8"/>
        <rFont val="Yu Gothic"/>
        <family val="2"/>
      </rPr>
      <t>野営管理</t>
    </r>
  </si>
  <si>
    <r>
      <rPr>
        <sz val="8"/>
        <rFont val="Yu Gothic"/>
        <family val="2"/>
      </rPr>
      <t>救急</t>
    </r>
  </si>
  <si>
    <r>
      <rPr>
        <sz val="8"/>
        <rFont val="Yu Gothic"/>
        <family val="2"/>
      </rPr>
      <t>看護</t>
    </r>
  </si>
  <si>
    <r>
      <rPr>
        <sz val="8"/>
        <rFont val="Yu Gothic"/>
        <family val="2"/>
      </rPr>
      <t>環境衛⽣</t>
    </r>
  </si>
  <si>
    <r>
      <rPr>
        <sz val="8"/>
        <rFont val="Yu Gothic"/>
        <family val="2"/>
      </rPr>
      <t>炊事</t>
    </r>
  </si>
  <si>
    <r>
      <rPr>
        <sz val="8"/>
        <rFont val="Yu Gothic"/>
        <family val="2"/>
      </rPr>
      <t>⽔泳</t>
    </r>
  </si>
  <si>
    <r>
      <rPr>
        <sz val="8"/>
        <rFont val="Yu Gothic"/>
        <family val="2"/>
      </rPr>
      <t>漕艇</t>
    </r>
  </si>
  <si>
    <r>
      <rPr>
        <sz val="8"/>
        <rFont val="Yu Gothic"/>
        <family val="2"/>
      </rPr>
      <t>消防</t>
    </r>
  </si>
  <si>
    <r>
      <rPr>
        <sz val="8"/>
        <rFont val="Yu Gothic"/>
        <family val="2"/>
      </rPr>
      <t>案内</t>
    </r>
  </si>
  <si>
    <r>
      <rPr>
        <sz val="8"/>
        <rFont val="Yu Gothic"/>
        <family val="2"/>
      </rPr>
      <t>沿岸視察</t>
    </r>
  </si>
  <si>
    <r>
      <rPr>
        <sz val="8"/>
        <rFont val="Yu Gothic"/>
        <family val="2"/>
      </rPr>
      <t>⾃転⾞</t>
    </r>
  </si>
  <si>
    <r>
      <rPr>
        <sz val="8"/>
        <rFont val="Yu Gothic"/>
        <family val="2"/>
      </rPr>
      <t>スキー</t>
    </r>
  </si>
  <si>
    <r>
      <rPr>
        <sz val="8"/>
        <rFont val="Yu Gothic"/>
        <family val="2"/>
      </rPr>
      <t>⾺事</t>
    </r>
  </si>
  <si>
    <r>
      <rPr>
        <sz val="8"/>
        <rFont val="Yu Gothic"/>
        <family val="2"/>
      </rPr>
      <t>園芸</t>
    </r>
  </si>
  <si>
    <r>
      <rPr>
        <sz val="8"/>
        <rFont val="Yu Gothic"/>
        <family val="2"/>
      </rPr>
      <t>写真</t>
    </r>
  </si>
  <si>
    <r>
      <rPr>
        <sz val="8"/>
        <rFont val="Yu Gothic"/>
        <family val="2"/>
      </rPr>
      <t>⾳楽</t>
    </r>
  </si>
  <si>
    <r>
      <rPr>
        <sz val="8"/>
        <rFont val="Yu Gothic"/>
        <family val="2"/>
      </rPr>
      <t>安全</t>
    </r>
  </si>
  <si>
    <r>
      <rPr>
        <sz val="8"/>
        <rFont val="Yu Gothic"/>
        <family val="2"/>
      </rPr>
      <t>絵画</t>
    </r>
  </si>
  <si>
    <r>
      <rPr>
        <sz val="8"/>
        <rFont val="Yu Gothic"/>
        <family val="2"/>
      </rPr>
      <t>信号</t>
    </r>
  </si>
  <si>
    <r>
      <rPr>
        <sz val="8"/>
        <rFont val="Yu Gothic"/>
        <family val="2"/>
      </rPr>
      <t>測候</t>
    </r>
  </si>
  <si>
    <r>
      <rPr>
        <sz val="8"/>
        <rFont val="Yu Gothic"/>
        <family val="2"/>
      </rPr>
      <t>天⽂</t>
    </r>
  </si>
  <si>
    <r>
      <rPr>
        <sz val="8"/>
        <rFont val="Yu Gothic"/>
        <family val="2"/>
      </rPr>
      <t>珠算</t>
    </r>
  </si>
  <si>
    <r>
      <rPr>
        <sz val="8"/>
        <rFont val="Yu Gothic"/>
        <family val="2"/>
      </rPr>
      <t>裁縫</t>
    </r>
  </si>
  <si>
    <r>
      <rPr>
        <sz val="8"/>
        <rFont val="Yu Gothic"/>
        <family val="2"/>
      </rPr>
      <t>洗濯</t>
    </r>
  </si>
  <si>
    <r>
      <rPr>
        <sz val="8"/>
        <rFont val="Yu Gothic"/>
        <family val="2"/>
      </rPr>
      <t>家庭修理</t>
    </r>
  </si>
  <si>
    <r>
      <rPr>
        <sz val="8"/>
        <rFont val="Yu Gothic"/>
        <family val="2"/>
      </rPr>
      <t>森林愛護</t>
    </r>
  </si>
  <si>
    <r>
      <rPr>
        <sz val="8"/>
        <rFont val="Yu Gothic"/>
        <family val="2"/>
      </rPr>
      <t>⿃類保護</t>
    </r>
  </si>
  <si>
    <r>
      <rPr>
        <sz val="8"/>
        <rFont val="Yu Gothic"/>
        <family val="2"/>
      </rPr>
      <t>⽊⼯</t>
    </r>
  </si>
  <si>
    <r>
      <rPr>
        <sz val="8"/>
        <rFont val="Yu Gothic"/>
        <family val="2"/>
      </rPr>
      <t>⽵細⼯</t>
    </r>
  </si>
  <si>
    <r>
      <rPr>
        <sz val="8"/>
        <rFont val="Yu Gothic"/>
        <family val="2"/>
      </rPr>
      <t>電気</t>
    </r>
  </si>
  <si>
    <r>
      <rPr>
        <sz val="8"/>
        <rFont val="Yu Gothic"/>
        <family val="2"/>
      </rPr>
      <t>ラジオ</t>
    </r>
  </si>
  <si>
    <r>
      <rPr>
        <sz val="8"/>
        <rFont val="Yu Gothic"/>
        <family val="2"/>
      </rPr>
      <t>無線通信</t>
    </r>
  </si>
  <si>
    <r>
      <rPr>
        <sz val="8"/>
        <rFont val="Yu Gothic"/>
        <family val="2"/>
      </rPr>
      <t>有線通信</t>
    </r>
  </si>
  <si>
    <r>
      <rPr>
        <sz val="8"/>
        <rFont val="Yu Gothic"/>
        <family val="2"/>
      </rPr>
      <t>事務</t>
    </r>
  </si>
  <si>
    <r>
      <rPr>
        <sz val="8"/>
        <rFont val="Yu Gothic"/>
        <family val="2"/>
      </rPr>
      <t>測量</t>
    </r>
  </si>
  <si>
    <r>
      <rPr>
        <sz val="8"/>
        <rFont val="Yu Gothic"/>
        <family val="2"/>
      </rPr>
      <t>通訳</t>
    </r>
  </si>
  <si>
    <r>
      <rPr>
        <sz val="8"/>
        <rFont val="Yu Gothic"/>
        <family val="2"/>
      </rPr>
      <t>世界友情</t>
    </r>
  </si>
  <si>
    <r>
      <rPr>
        <sz val="8"/>
        <rFont val="Yu Gothic"/>
        <family val="2"/>
      </rPr>
      <t>⾃動⾞</t>
    </r>
  </si>
  <si>
    <r>
      <rPr>
        <sz val="8"/>
        <rFont val="Yu Gothic"/>
        <family val="2"/>
      </rPr>
      <t>溺者救助</t>
    </r>
  </si>
  <si>
    <r>
      <rPr>
        <sz val="8"/>
        <rFont val="Yu Gothic"/>
        <family val="2"/>
      </rPr>
      <t>演劇</t>
    </r>
  </si>
  <si>
    <r>
      <rPr>
        <sz val="8"/>
        <rFont val="Yu Gothic"/>
        <family val="2"/>
      </rPr>
      <t>⼟壌</t>
    </r>
  </si>
  <si>
    <r>
      <rPr>
        <sz val="8"/>
        <rFont val="Yu Gothic"/>
        <family val="2"/>
      </rPr>
      <t>農機具</t>
    </r>
  </si>
  <si>
    <r>
      <rPr>
        <sz val="8"/>
        <rFont val="Yu Gothic"/>
        <family val="2"/>
      </rPr>
      <t>農業経営</t>
    </r>
  </si>
  <si>
    <r>
      <rPr>
        <sz val="8"/>
        <rFont val="Yu Gothic"/>
        <family val="2"/>
      </rPr>
      <t>養鶏</t>
    </r>
  </si>
  <si>
    <r>
      <rPr>
        <sz val="8"/>
        <rFont val="Yu Gothic"/>
        <family val="2"/>
      </rPr>
      <t>搾乳</t>
    </r>
  </si>
  <si>
    <r>
      <rPr>
        <sz val="8"/>
        <rFont val="Yu Gothic"/>
        <family val="2"/>
      </rPr>
      <t>養豚</t>
    </r>
  </si>
  <si>
    <r>
      <rPr>
        <sz val="8"/>
        <rFont val="Yu Gothic"/>
        <family val="2"/>
      </rPr>
      <t>わら⼯</t>
    </r>
  </si>
  <si>
    <r>
      <rPr>
        <sz val="8"/>
        <rFont val="Yu Gothic"/>
        <family val="2"/>
      </rPr>
      <t>スケート</t>
    </r>
  </si>
  <si>
    <r>
      <rPr>
        <sz val="8"/>
        <rFont val="Yu Gothic"/>
        <family val="2"/>
      </rPr>
      <t>カヌー</t>
    </r>
  </si>
  <si>
    <r>
      <rPr>
        <sz val="8"/>
        <rFont val="Yu Gothic"/>
        <family val="2"/>
      </rPr>
      <t>ヨット</t>
    </r>
  </si>
  <si>
    <r>
      <rPr>
        <sz val="8"/>
        <rFont val="Yu Gothic"/>
        <family val="2"/>
      </rPr>
      <t>アーチェリー</t>
    </r>
  </si>
  <si>
    <r>
      <rPr>
        <sz val="7.5"/>
        <rFont val="Yu Gothic"/>
        <family val="2"/>
      </rPr>
      <t>オリエンテーリング</t>
    </r>
  </si>
  <si>
    <r>
      <rPr>
        <sz val="8"/>
        <rFont val="Yu Gothic"/>
        <family val="2"/>
      </rPr>
      <t>エネルギー</t>
    </r>
  </si>
  <si>
    <r>
      <rPr>
        <sz val="8"/>
        <rFont val="Yu Gothic"/>
        <family val="2"/>
      </rPr>
      <t>簿記</t>
    </r>
  </si>
  <si>
    <r>
      <rPr>
        <sz val="8"/>
        <rFont val="Yu Gothic"/>
        <family val="2"/>
      </rPr>
      <t>書道</t>
    </r>
  </si>
  <si>
    <r>
      <rPr>
        <sz val="8"/>
        <rFont val="Yu Gothic"/>
        <family val="2"/>
      </rPr>
      <t>コンピューター</t>
    </r>
  </si>
  <si>
    <r>
      <rPr>
        <sz val="8"/>
        <rFont val="Yu Gothic"/>
        <family val="2"/>
      </rPr>
      <t>⽂化財保護</t>
    </r>
  </si>
  <si>
    <r>
      <rPr>
        <sz val="8"/>
        <rFont val="Yu Gothic"/>
        <family val="2"/>
      </rPr>
      <t>伝統芸能</t>
    </r>
  </si>
  <si>
    <r>
      <rPr>
        <sz val="8"/>
        <rFont val="Yu Gothic"/>
        <family val="2"/>
      </rPr>
      <t>⼿話</t>
    </r>
  </si>
  <si>
    <r>
      <rPr>
        <sz val="8"/>
        <rFont val="Yu Gothic"/>
        <family val="2"/>
      </rPr>
      <t>パワーボート</t>
    </r>
  </si>
  <si>
    <r>
      <rPr>
        <sz val="8"/>
        <rFont val="Yu Gothic"/>
        <family val="2"/>
      </rPr>
      <t>点字</t>
    </r>
  </si>
  <si>
    <r>
      <rPr>
        <sz val="8"/>
        <rFont val="Yu Gothic"/>
        <family val="2"/>
      </rPr>
      <t>介護</t>
    </r>
  </si>
  <si>
    <r>
      <rPr>
        <sz val="8"/>
        <rFont val="Yu Gothic"/>
        <family val="2"/>
      </rPr>
      <t>武道・武術</t>
    </r>
  </si>
  <si>
    <r>
      <rPr>
        <sz val="8"/>
        <rFont val="Yu Gothic"/>
        <family val="2"/>
      </rPr>
      <t>華道</t>
    </r>
  </si>
  <si>
    <r>
      <rPr>
        <sz val="8"/>
        <rFont val="Yu Gothic"/>
        <family val="2"/>
      </rPr>
      <t>環境保護</t>
    </r>
  </si>
  <si>
    <r>
      <rPr>
        <sz val="8"/>
        <rFont val="Yu Gothic"/>
        <family val="2"/>
      </rPr>
      <t>チャレンジ章    1</t>
    </r>
  </si>
  <si>
    <r>
      <rPr>
        <sz val="8"/>
        <rFont val="Yu Gothic"/>
        <family val="2"/>
      </rPr>
      <t>国際</t>
    </r>
  </si>
  <si>
    <r>
      <rPr>
        <sz val="8"/>
        <rFont val="Yu Gothic"/>
        <family val="2"/>
      </rPr>
      <t>チャレンジ章    2</t>
    </r>
  </si>
  <si>
    <r>
      <rPr>
        <sz val="8"/>
        <rFont val="Yu Gothic"/>
        <family val="2"/>
      </rPr>
      <t>市⺠</t>
    </r>
  </si>
  <si>
    <r>
      <rPr>
        <sz val="8"/>
        <rFont val="Yu Gothic"/>
        <family val="2"/>
      </rPr>
      <t>チャレンジ章    3</t>
    </r>
  </si>
  <si>
    <r>
      <rPr>
        <sz val="8"/>
        <rFont val="Yu Gothic"/>
        <family val="2"/>
      </rPr>
      <t>友情</t>
    </r>
  </si>
  <si>
    <r>
      <rPr>
        <sz val="8"/>
        <rFont val="Yu Gothic"/>
        <family val="2"/>
      </rPr>
      <t>チャレンジ章    4</t>
    </r>
  </si>
  <si>
    <r>
      <rPr>
        <sz val="8"/>
        <rFont val="Yu Gothic"/>
        <family val="2"/>
      </rPr>
      <t>動物愛護</t>
    </r>
  </si>
  <si>
    <r>
      <rPr>
        <sz val="8"/>
        <rFont val="Yu Gothic"/>
        <family val="2"/>
      </rPr>
      <t>チャレンジ章    5</t>
    </r>
  </si>
  <si>
    <r>
      <rPr>
        <sz val="8"/>
        <rFont val="Yu Gothic"/>
        <family val="2"/>
      </rPr>
      <t>チャレンジ章    6</t>
    </r>
  </si>
  <si>
    <r>
      <rPr>
        <sz val="8"/>
        <rFont val="Yu Gothic"/>
        <family val="2"/>
      </rPr>
      <t>⾃然保護</t>
    </r>
  </si>
  <si>
    <r>
      <rPr>
        <sz val="8"/>
        <rFont val="Yu Gothic"/>
        <family val="2"/>
      </rPr>
      <t>チャレンジ章    7</t>
    </r>
  </si>
  <si>
    <r>
      <rPr>
        <sz val="8"/>
        <rFont val="Yu Gothic"/>
        <family val="2"/>
      </rPr>
      <t>⼿伝い</t>
    </r>
  </si>
  <si>
    <r>
      <rPr>
        <sz val="8"/>
        <rFont val="Yu Gothic"/>
        <family val="2"/>
      </rPr>
      <t>チャレンジ章    39</t>
    </r>
  </si>
  <si>
    <r>
      <rPr>
        <sz val="8"/>
        <rFont val="Yu Gothic"/>
        <family val="2"/>
      </rPr>
      <t>災害救助員</t>
    </r>
  </si>
  <si>
    <r>
      <rPr>
        <sz val="8"/>
        <rFont val="Yu Gothic"/>
        <family val="2"/>
      </rPr>
      <t>チャレンジ章    8</t>
    </r>
  </si>
  <si>
    <r>
      <rPr>
        <sz val="8"/>
        <rFont val="Yu Gothic"/>
        <family val="2"/>
      </rPr>
      <t>天⽂学者</t>
    </r>
  </si>
  <si>
    <r>
      <rPr>
        <sz val="8"/>
        <rFont val="Yu Gothic"/>
        <family val="2"/>
      </rPr>
      <t>チャレンジ章    9</t>
    </r>
  </si>
  <si>
    <r>
      <rPr>
        <sz val="8"/>
        <rFont val="Yu Gothic"/>
        <family val="2"/>
      </rPr>
      <t>⾃然観察官</t>
    </r>
  </si>
  <si>
    <r>
      <rPr>
        <sz val="8"/>
        <rFont val="Yu Gothic"/>
        <family val="2"/>
      </rPr>
      <t>チャレンジ章    10</t>
    </r>
  </si>
  <si>
    <r>
      <rPr>
        <sz val="8"/>
        <rFont val="Yu Gothic"/>
        <family val="2"/>
      </rPr>
      <t>ハイカー</t>
    </r>
  </si>
  <si>
    <r>
      <rPr>
        <sz val="8"/>
        <rFont val="Yu Gothic"/>
        <family val="2"/>
      </rPr>
      <t>チャレンジ章    11</t>
    </r>
  </si>
  <si>
    <r>
      <rPr>
        <sz val="8"/>
        <rFont val="Yu Gothic"/>
        <family val="2"/>
      </rPr>
      <t>キャンパー</t>
    </r>
  </si>
  <si>
    <r>
      <rPr>
        <sz val="8"/>
        <rFont val="Yu Gothic"/>
        <family val="2"/>
      </rPr>
      <t>チャレンジ章    12</t>
    </r>
  </si>
  <si>
    <r>
      <rPr>
        <sz val="8"/>
        <rFont val="Yu Gothic"/>
        <family val="2"/>
      </rPr>
      <t>地質学者</t>
    </r>
  </si>
  <si>
    <r>
      <rPr>
        <sz val="8"/>
        <rFont val="Yu Gothic"/>
        <family val="2"/>
      </rPr>
      <t>チャレンジ章    13</t>
    </r>
  </si>
  <si>
    <r>
      <rPr>
        <sz val="8"/>
        <rFont val="Yu Gothic"/>
        <family val="2"/>
      </rPr>
      <t>気象学者</t>
    </r>
  </si>
  <si>
    <r>
      <rPr>
        <sz val="8"/>
        <rFont val="Yu Gothic"/>
        <family val="2"/>
      </rPr>
      <t>チャレンジ章    40</t>
    </r>
  </si>
  <si>
    <r>
      <rPr>
        <sz val="8"/>
        <rFont val="Yu Gothic"/>
        <family val="2"/>
      </rPr>
      <t>探検家</t>
    </r>
  </si>
  <si>
    <r>
      <rPr>
        <sz val="8"/>
        <rFont val="Yu Gothic"/>
        <family val="2"/>
      </rPr>
      <t>チャレンジ章    14</t>
    </r>
  </si>
  <si>
    <r>
      <rPr>
        <sz val="8"/>
        <rFont val="Yu Gothic"/>
        <family val="2"/>
      </rPr>
      <t>写真博⼠</t>
    </r>
  </si>
  <si>
    <r>
      <rPr>
        <sz val="8"/>
        <rFont val="Yu Gothic"/>
        <family val="2"/>
      </rPr>
      <t>チャレンジ章    15</t>
    </r>
  </si>
  <si>
    <r>
      <rPr>
        <sz val="7.5"/>
        <rFont val="Yu Gothic"/>
        <family val="2"/>
      </rPr>
      <t>コンピューター博⼠</t>
    </r>
  </si>
  <si>
    <r>
      <rPr>
        <sz val="8"/>
        <rFont val="Yu Gothic"/>
        <family val="2"/>
      </rPr>
      <t>チャレンジ章    16</t>
    </r>
  </si>
  <si>
    <r>
      <rPr>
        <sz val="8"/>
        <rFont val="Yu Gothic"/>
        <family val="2"/>
      </rPr>
      <t>⾃転⾞博⼠</t>
    </r>
  </si>
  <si>
    <r>
      <rPr>
        <sz val="8"/>
        <rFont val="Yu Gothic"/>
        <family val="2"/>
      </rPr>
      <t>チャレンジ章    17</t>
    </r>
  </si>
  <si>
    <r>
      <rPr>
        <sz val="8"/>
        <rFont val="Yu Gothic"/>
        <family val="2"/>
      </rPr>
      <t>⼯作博⼠</t>
    </r>
  </si>
  <si>
    <r>
      <rPr>
        <sz val="8"/>
        <rFont val="Yu Gothic"/>
        <family val="2"/>
      </rPr>
      <t>チャレンジ章    18</t>
    </r>
  </si>
  <si>
    <r>
      <rPr>
        <sz val="8"/>
        <rFont val="Yu Gothic"/>
        <family val="2"/>
      </rPr>
      <t>通信博⼠</t>
    </r>
  </si>
  <si>
    <r>
      <rPr>
        <sz val="8"/>
        <rFont val="Yu Gothic"/>
        <family val="2"/>
      </rPr>
      <t>チャレンジ章    19</t>
    </r>
  </si>
  <si>
    <r>
      <rPr>
        <sz val="8"/>
        <rFont val="Yu Gothic"/>
        <family val="2"/>
      </rPr>
      <t>修理博⼠</t>
    </r>
  </si>
  <si>
    <r>
      <rPr>
        <sz val="8"/>
        <rFont val="Yu Gothic"/>
        <family val="2"/>
      </rPr>
      <t>チャレンジ章    20</t>
    </r>
  </si>
  <si>
    <r>
      <rPr>
        <sz val="8"/>
        <rFont val="Yu Gothic"/>
        <family val="2"/>
      </rPr>
      <t>乗り物博⼠</t>
    </r>
  </si>
  <si>
    <r>
      <rPr>
        <sz val="8"/>
        <rFont val="Yu Gothic"/>
        <family val="2"/>
      </rPr>
      <t>チャレンジ章    21</t>
    </r>
  </si>
  <si>
    <r>
      <rPr>
        <sz val="8"/>
        <rFont val="Yu Gothic"/>
        <family val="2"/>
      </rPr>
      <t>技術博⼠</t>
    </r>
  </si>
  <si>
    <r>
      <rPr>
        <sz val="8"/>
        <rFont val="Yu Gothic"/>
        <family val="2"/>
      </rPr>
      <t>チャレンジ章    22</t>
    </r>
  </si>
  <si>
    <r>
      <rPr>
        <sz val="8"/>
        <rFont val="Yu Gothic"/>
        <family val="2"/>
      </rPr>
      <t>救急博⼠</t>
    </r>
  </si>
  <si>
    <r>
      <rPr>
        <sz val="8"/>
        <rFont val="Yu Gothic"/>
        <family val="2"/>
      </rPr>
      <t>チャレンジ章    23</t>
    </r>
  </si>
  <si>
    <r>
      <rPr>
        <sz val="8"/>
        <rFont val="Yu Gothic"/>
        <family val="2"/>
      </rPr>
      <t>特技博⼠</t>
    </r>
  </si>
  <si>
    <r>
      <rPr>
        <sz val="8"/>
        <rFont val="Yu Gothic"/>
        <family val="2"/>
      </rPr>
      <t>チャレンジ章    24</t>
    </r>
  </si>
  <si>
    <r>
      <rPr>
        <sz val="8"/>
        <rFont val="Yu Gothic"/>
        <family val="2"/>
      </rPr>
      <t>⽔泳選⼿</t>
    </r>
  </si>
  <si>
    <r>
      <rPr>
        <sz val="8"/>
        <rFont val="Yu Gothic"/>
        <family val="2"/>
      </rPr>
      <t>チャレンジ章    25</t>
    </r>
  </si>
  <si>
    <r>
      <rPr>
        <sz val="8"/>
        <rFont val="Yu Gothic"/>
        <family val="2"/>
      </rPr>
      <t>運動選⼿</t>
    </r>
  </si>
  <si>
    <r>
      <rPr>
        <sz val="8"/>
        <rFont val="Yu Gothic"/>
        <family val="2"/>
      </rPr>
      <t>チャレンジ章    26</t>
    </r>
  </si>
  <si>
    <r>
      <rPr>
        <sz val="7.5"/>
        <rFont val="Yu Gothic"/>
        <family val="2"/>
      </rPr>
      <t>チームスポーツ選⼿</t>
    </r>
  </si>
  <si>
    <r>
      <rPr>
        <sz val="8"/>
        <rFont val="Yu Gothic"/>
        <family val="2"/>
      </rPr>
      <t>チャレンジ章    27</t>
    </r>
  </si>
  <si>
    <r>
      <rPr>
        <sz val="8"/>
        <rFont val="Yu Gothic"/>
        <family val="2"/>
      </rPr>
      <t>スキー選⼿</t>
    </r>
  </si>
  <si>
    <r>
      <rPr>
        <sz val="8"/>
        <rFont val="Yu Gothic"/>
        <family val="2"/>
      </rPr>
      <t>チャレンジ章    28</t>
    </r>
  </si>
  <si>
    <r>
      <rPr>
        <sz val="8"/>
        <rFont val="Yu Gothic"/>
        <family val="2"/>
      </rPr>
      <t>ｱｲｽｽｹｰﾄ選⼿</t>
    </r>
  </si>
  <si>
    <r>
      <rPr>
        <sz val="8"/>
        <rFont val="Yu Gothic"/>
        <family val="2"/>
      </rPr>
      <t>チャレンジ章    29</t>
    </r>
  </si>
  <si>
    <r>
      <rPr>
        <sz val="8"/>
        <rFont val="Yu Gothic"/>
        <family val="2"/>
      </rPr>
      <t>収集家</t>
    </r>
  </si>
  <si>
    <r>
      <rPr>
        <sz val="8"/>
        <rFont val="Yu Gothic"/>
        <family val="2"/>
      </rPr>
      <t>チャレンジ章    30</t>
    </r>
  </si>
  <si>
    <r>
      <rPr>
        <sz val="8"/>
        <rFont val="Yu Gothic"/>
        <family val="2"/>
      </rPr>
      <t>画家</t>
    </r>
  </si>
  <si>
    <r>
      <rPr>
        <sz val="8"/>
        <rFont val="Yu Gothic"/>
        <family val="2"/>
      </rPr>
      <t>チャレンジ章    31</t>
    </r>
  </si>
  <si>
    <r>
      <rPr>
        <sz val="8"/>
        <rFont val="Yu Gothic"/>
        <family val="2"/>
      </rPr>
      <t>⾳楽家</t>
    </r>
  </si>
  <si>
    <r>
      <rPr>
        <sz val="8"/>
        <rFont val="Yu Gothic"/>
        <family val="2"/>
      </rPr>
      <t>チャレンジ章    32</t>
    </r>
  </si>
  <si>
    <r>
      <rPr>
        <sz val="8"/>
        <rFont val="Yu Gothic"/>
        <family val="2"/>
      </rPr>
      <t>料理家</t>
    </r>
  </si>
  <si>
    <r>
      <rPr>
        <sz val="8"/>
        <rFont val="Yu Gothic"/>
        <family val="2"/>
      </rPr>
      <t>チャレンジ章    33</t>
    </r>
  </si>
  <si>
    <r>
      <rPr>
        <sz val="8"/>
        <rFont val="Yu Gothic"/>
        <family val="2"/>
      </rPr>
      <t>フィッシャーマン</t>
    </r>
  </si>
  <si>
    <r>
      <rPr>
        <sz val="8"/>
        <rFont val="Yu Gothic"/>
        <family val="2"/>
      </rPr>
      <t>チャレンジ章    34</t>
    </r>
  </si>
  <si>
    <r>
      <rPr>
        <sz val="8"/>
        <rFont val="Yu Gothic"/>
        <family val="2"/>
      </rPr>
      <t>旅⾏家</t>
    </r>
  </si>
  <si>
    <r>
      <rPr>
        <sz val="8"/>
        <rFont val="Yu Gothic"/>
        <family val="2"/>
      </rPr>
      <t>チャレンジ章    35</t>
    </r>
  </si>
  <si>
    <r>
      <rPr>
        <sz val="8"/>
        <rFont val="Yu Gothic"/>
        <family val="2"/>
      </rPr>
      <t>園芸家</t>
    </r>
  </si>
  <si>
    <r>
      <rPr>
        <sz val="8"/>
        <rFont val="Yu Gothic"/>
        <family val="2"/>
      </rPr>
      <t>チャレンジ章    36</t>
    </r>
  </si>
  <si>
    <r>
      <rPr>
        <sz val="8"/>
        <rFont val="Yu Gothic"/>
        <family val="2"/>
      </rPr>
      <t>演劇家</t>
    </r>
  </si>
  <si>
    <r>
      <rPr>
        <sz val="8"/>
        <rFont val="Yu Gothic"/>
        <family val="2"/>
      </rPr>
      <t>チャレンジ章    37</t>
    </r>
  </si>
  <si>
    <r>
      <rPr>
        <sz val="8"/>
        <rFont val="Yu Gothic"/>
        <family val="2"/>
      </rPr>
      <t>読書家</t>
    </r>
  </si>
  <si>
    <r>
      <rPr>
        <sz val="8"/>
        <rFont val="Yu Gothic"/>
        <family val="2"/>
      </rPr>
      <t>チャレンジ章    38</t>
    </r>
  </si>
  <si>
    <r>
      <rPr>
        <sz val="8"/>
        <rFont val="Yu Gothic"/>
        <family val="2"/>
      </rPr>
      <t>マジシャン</t>
    </r>
  </si>
  <si>
    <r>
      <rPr>
        <sz val="8"/>
        <rFont val="Yu Gothic"/>
        <family val="2"/>
      </rPr>
      <t>ギルウェルスカーフ</t>
    </r>
  </si>
  <si>
    <r>
      <rPr>
        <sz val="8"/>
        <rFont val="Yu Gothic"/>
        <family val="2"/>
      </rPr>
      <t>ウール</t>
    </r>
  </si>
  <si>
    <r>
      <rPr>
        <sz val="7.5"/>
        <rFont val="Yu Gothic"/>
        <family val="2"/>
      </rPr>
      <t>ギルウェル    スカーフ</t>
    </r>
  </si>
  <si>
    <r>
      <rPr>
        <sz val="8"/>
        <rFont val="Yu Gothic"/>
        <family val="2"/>
      </rPr>
      <t>綿</t>
    </r>
  </si>
  <si>
    <r>
      <rPr>
        <sz val="8"/>
        <rFont val="Yu Gothic"/>
        <family val="2"/>
      </rPr>
      <t>新技能章</t>
    </r>
  </si>
  <si>
    <r>
      <rPr>
        <sz val="8"/>
        <rFont val="Yu Gothic"/>
        <family val="2"/>
      </rPr>
      <t>野外炊事</t>
    </r>
  </si>
  <si>
    <r>
      <rPr>
        <sz val="8"/>
        <rFont val="Yu Gothic"/>
        <family val="2"/>
      </rPr>
      <t>公⺠</t>
    </r>
  </si>
  <si>
    <r>
      <rPr>
        <sz val="8"/>
        <rFont val="Yu Gothic"/>
        <family val="2"/>
      </rPr>
      <t>リーダーシップ</t>
    </r>
  </si>
  <si>
    <r>
      <rPr>
        <sz val="8"/>
        <rFont val="Yu Gothic"/>
        <family val="2"/>
      </rPr>
      <t>ハイキング</t>
    </r>
  </si>
  <si>
    <r>
      <rPr>
        <sz val="8"/>
        <rFont val="Yu Gothic"/>
        <family val="2"/>
      </rPr>
      <t>スカウトソング</t>
    </r>
  </si>
  <si>
    <r>
      <rPr>
        <sz val="8"/>
        <rFont val="Yu Gothic"/>
        <family val="2"/>
      </rPr>
      <t>パイオニアリング</t>
    </r>
  </si>
  <si>
    <r>
      <rPr>
        <sz val="8"/>
        <rFont val="Yu Gothic"/>
        <family val="2"/>
      </rPr>
      <t>通信</t>
    </r>
  </si>
  <si>
    <r>
      <rPr>
        <sz val="8"/>
        <rFont val="Yu Gothic"/>
        <family val="2"/>
      </rPr>
      <t>計測</t>
    </r>
  </si>
  <si>
    <r>
      <rPr>
        <sz val="8"/>
        <rFont val="Yu Gothic"/>
        <family val="2"/>
      </rPr>
      <t>観察</t>
    </r>
  </si>
  <si>
    <r>
      <rPr>
        <sz val="8"/>
        <rFont val="Yu Gothic"/>
        <family val="2"/>
      </rPr>
      <t>防災章</t>
    </r>
  </si>
  <si>
    <r>
      <rPr>
        <sz val="8"/>
        <rFont val="Yu Gothic"/>
        <family val="2"/>
      </rPr>
      <t>報道章</t>
    </r>
  </si>
  <si>
    <r>
      <rPr>
        <sz val="8"/>
        <rFont val="Yu Gothic"/>
        <family val="2"/>
      </rPr>
      <t>薬事章</t>
    </r>
  </si>
  <si>
    <r>
      <rPr>
        <sz val="8"/>
        <rFont val="Yu Gothic"/>
        <family val="2"/>
      </rPr>
      <t>情報処理章</t>
    </r>
  </si>
  <si>
    <r>
      <rPr>
        <sz val="8"/>
        <rFont val="Yu Gothic"/>
        <family val="2"/>
      </rPr>
      <t>コンピューター章</t>
    </r>
  </si>
  <si>
    <r>
      <rPr>
        <sz val="8"/>
        <rFont val="Yu Gothic"/>
        <family val="2"/>
      </rPr>
      <t>情報通信章</t>
    </r>
  </si>
  <si>
    <r>
      <rPr>
        <sz val="8"/>
        <rFont val="Yu Gothic"/>
        <family val="2"/>
      </rPr>
      <t>ネットユーザー章</t>
    </r>
  </si>
  <si>
    <r>
      <rPr>
        <sz val="8"/>
        <rFont val="Yu Gothic"/>
        <family val="2"/>
      </rPr>
      <t>世界スカウト記章</t>
    </r>
  </si>
  <si>
    <r>
      <rPr>
        <sz val="7.5"/>
        <rFont val="Yu Gothic"/>
        <family val="2"/>
      </rPr>
      <t>（刺繍製ワッペン）</t>
    </r>
  </si>
  <si>
    <r>
      <rPr>
        <sz val="5.5"/>
        <rFont val="Yu Gothic"/>
        <family val="2"/>
      </rPr>
      <t>外国語会話バッジ    ドイツ語</t>
    </r>
  </si>
  <si>
    <r>
      <rPr>
        <sz val="5.5"/>
        <rFont val="Yu Gothic"/>
        <family val="2"/>
      </rPr>
      <t>外国語会話バッジ   イタリア語</t>
    </r>
  </si>
  <si>
    <r>
      <rPr>
        <sz val="5"/>
        <rFont val="Yu Gothic"/>
        <family val="2"/>
      </rPr>
      <t>外国語会話バッジ   ポルトガル語</t>
    </r>
  </si>
  <si>
    <r>
      <rPr>
        <sz val="5.5"/>
        <rFont val="Yu Gothic"/>
        <family val="2"/>
      </rPr>
      <t>外国語会話バッジ    ロシア語</t>
    </r>
  </si>
  <si>
    <r>
      <rPr>
        <sz val="5.5"/>
        <rFont val="Yu Gothic"/>
        <family val="2"/>
      </rPr>
      <t>外国語会話バッジ   タガログ語</t>
    </r>
  </si>
  <si>
    <r>
      <rPr>
        <sz val="5.5"/>
        <rFont val="Yu Gothic"/>
        <family val="2"/>
      </rPr>
      <t>外国語会話バッジ   アラビア語</t>
    </r>
  </si>
  <si>
    <r>
      <rPr>
        <sz val="6.5"/>
        <rFont val="Yu Gothic"/>
        <family val="2"/>
      </rPr>
      <t>外国語会話バッジ    仏語</t>
    </r>
  </si>
  <si>
    <r>
      <rPr>
        <sz val="5.5"/>
        <rFont val="Yu Gothic"/>
        <family val="2"/>
      </rPr>
      <t>外国語会話バッジ   スペイン語</t>
    </r>
  </si>
  <si>
    <r>
      <rPr>
        <sz val="6.5"/>
        <rFont val="Yu Gothic"/>
        <family val="2"/>
      </rPr>
      <t>外国語会話バッジ    英語</t>
    </r>
  </si>
  <si>
    <r>
      <rPr>
        <sz val="6"/>
        <rFont val="Yu Gothic"/>
        <family val="2"/>
      </rPr>
      <t>外国語会話バッジ    中国語</t>
    </r>
  </si>
  <si>
    <r>
      <rPr>
        <sz val="6"/>
        <rFont val="Yu Gothic"/>
        <family val="2"/>
      </rPr>
      <t>外国語会話バッジ    韓国語</t>
    </r>
  </si>
  <si>
    <r>
      <rPr>
        <sz val="8"/>
        <rFont val="Yu Gothic"/>
        <family val="2"/>
      </rPr>
      <t>⽇の丸    ⼩</t>
    </r>
  </si>
  <si>
    <r>
      <rPr>
        <sz val="8"/>
        <rFont val="Yu Gothic"/>
        <family val="2"/>
      </rPr>
      <t>⽇の丸    ⼤</t>
    </r>
  </si>
  <si>
    <r>
      <rPr>
        <sz val="8"/>
        <rFont val="Yu Gothic"/>
        <family val="2"/>
      </rPr>
      <t>友情バッジ    ⾦</t>
    </r>
  </si>
  <si>
    <r>
      <rPr>
        <sz val="8"/>
        <rFont val="Yu Gothic"/>
        <family val="2"/>
      </rPr>
      <t>友情バッジ    銀</t>
    </r>
  </si>
  <si>
    <r>
      <rPr>
        <sz val="8"/>
        <rFont val="Yu Gothic"/>
        <family val="2"/>
      </rPr>
      <t>友情バッジ    銅</t>
    </r>
  </si>
  <si>
    <r>
      <rPr>
        <sz val="8"/>
        <rFont val="Yu Gothic"/>
        <family val="2"/>
      </rPr>
      <t>新連盟員章ＣＳ</t>
    </r>
  </si>
  <si>
    <r>
      <rPr>
        <sz val="8"/>
        <rFont val="Yu Gothic"/>
        <family val="2"/>
      </rPr>
      <t>５枚組</t>
    </r>
  </si>
  <si>
    <r>
      <rPr>
        <sz val="8"/>
        <rFont val="Yu Gothic"/>
        <family val="2"/>
      </rPr>
      <t>新連盟員章ＢＳ</t>
    </r>
  </si>
  <si>
    <r>
      <rPr>
        <sz val="8"/>
        <rFont val="Yu Gothic"/>
        <family val="2"/>
      </rPr>
      <t>新地名章    ＣＳ</t>
    </r>
  </si>
  <si>
    <r>
      <rPr>
        <sz val="8"/>
        <rFont val="Yu Gothic"/>
        <family val="2"/>
      </rPr>
      <t>新地名章    ＢＳ</t>
    </r>
  </si>
  <si>
    <r>
      <rPr>
        <sz val="8"/>
        <rFont val="Yu Gothic"/>
        <family val="2"/>
      </rPr>
      <t>新所属章    地区</t>
    </r>
  </si>
  <si>
    <r>
      <rPr>
        <sz val="8"/>
        <rFont val="Yu Gothic"/>
        <family val="2"/>
      </rPr>
      <t>班別章    半ワシ</t>
    </r>
  </si>
  <si>
    <r>
      <rPr>
        <sz val="8"/>
        <rFont val="Yu Gothic"/>
        <family val="2"/>
      </rPr>
      <t>班別章    コンドル</t>
    </r>
  </si>
  <si>
    <r>
      <rPr>
        <sz val="8"/>
        <rFont val="Yu Gothic"/>
        <family val="2"/>
      </rPr>
      <t>班別章    フクロウ</t>
    </r>
  </si>
  <si>
    <r>
      <rPr>
        <sz val="8"/>
        <rFont val="Yu Gothic"/>
        <family val="2"/>
      </rPr>
      <t>班別章    タカ</t>
    </r>
  </si>
  <si>
    <r>
      <rPr>
        <sz val="8"/>
        <rFont val="Yu Gothic"/>
        <family val="2"/>
      </rPr>
      <t>班別章    ハト</t>
    </r>
  </si>
  <si>
    <r>
      <rPr>
        <sz val="8"/>
        <rFont val="Yu Gothic"/>
        <family val="2"/>
      </rPr>
      <t>班別章    ハヤブサ</t>
    </r>
  </si>
  <si>
    <r>
      <rPr>
        <sz val="8"/>
        <rFont val="Yu Gothic"/>
        <family val="2"/>
      </rPr>
      <t>班別章    ツバメ</t>
    </r>
  </si>
  <si>
    <r>
      <rPr>
        <sz val="8"/>
        <rFont val="Yu Gothic"/>
        <family val="2"/>
      </rPr>
      <t>班別章    ライオン</t>
    </r>
  </si>
  <si>
    <r>
      <rPr>
        <sz val="8"/>
        <rFont val="Yu Gothic"/>
        <family val="2"/>
      </rPr>
      <t>班別章    ヒョウ</t>
    </r>
  </si>
  <si>
    <r>
      <rPr>
        <sz val="8"/>
        <rFont val="Yu Gothic"/>
        <family val="2"/>
      </rPr>
      <t>班別章    トラ</t>
    </r>
  </si>
  <si>
    <r>
      <rPr>
        <sz val="8"/>
        <rFont val="Yu Gothic"/>
        <family val="2"/>
      </rPr>
      <t>班別章    シカ</t>
    </r>
  </si>
  <si>
    <r>
      <rPr>
        <sz val="8"/>
        <rFont val="Yu Gothic"/>
        <family val="2"/>
      </rPr>
      <t>班別章    クマ</t>
    </r>
  </si>
  <si>
    <r>
      <rPr>
        <sz val="8"/>
        <rFont val="Yu Gothic"/>
        <family val="2"/>
      </rPr>
      <t>班別章    カモメ</t>
    </r>
  </si>
  <si>
    <r>
      <rPr>
        <sz val="8"/>
        <rFont val="Yu Gothic"/>
        <family val="2"/>
      </rPr>
      <t>班別章    クジャク</t>
    </r>
  </si>
  <si>
    <r>
      <rPr>
        <sz val="8"/>
        <rFont val="Yu Gothic"/>
        <family val="2"/>
      </rPr>
      <t>班別章    キジ</t>
    </r>
  </si>
  <si>
    <r>
      <rPr>
        <sz val="8"/>
        <rFont val="Yu Gothic"/>
        <family val="2"/>
      </rPr>
      <t>班別章    カッコウ</t>
    </r>
  </si>
  <si>
    <r>
      <rPr>
        <sz val="8"/>
        <rFont val="Yu Gothic"/>
        <family val="2"/>
      </rPr>
      <t>班別章    キツツキ</t>
    </r>
  </si>
  <si>
    <r>
      <rPr>
        <sz val="8"/>
        <rFont val="Yu Gothic"/>
        <family val="2"/>
      </rPr>
      <t>班別章    ウグイス</t>
    </r>
  </si>
  <si>
    <r>
      <rPr>
        <sz val="8"/>
        <rFont val="Yu Gothic"/>
        <family val="2"/>
      </rPr>
      <t>班別章    ゾウ</t>
    </r>
  </si>
  <si>
    <r>
      <rPr>
        <sz val="8"/>
        <rFont val="Yu Gothic"/>
        <family val="2"/>
      </rPr>
      <t>班別章    ウマ</t>
    </r>
  </si>
  <si>
    <r>
      <rPr>
        <sz val="8"/>
        <rFont val="Yu Gothic"/>
        <family val="2"/>
      </rPr>
      <t>班別章    トナカイ</t>
    </r>
  </si>
  <si>
    <r>
      <rPr>
        <sz val="8"/>
        <rFont val="Yu Gothic"/>
        <family val="2"/>
      </rPr>
      <t>班別章    カモシカ</t>
    </r>
  </si>
  <si>
    <r>
      <rPr>
        <sz val="8"/>
        <rFont val="Yu Gothic"/>
        <family val="2"/>
      </rPr>
      <t>班別章    オットセイ</t>
    </r>
  </si>
  <si>
    <r>
      <rPr>
        <sz val="8"/>
        <rFont val="Yu Gothic"/>
        <family val="2"/>
      </rPr>
      <t>班別章    オオカミ</t>
    </r>
  </si>
  <si>
    <r>
      <rPr>
        <sz val="8"/>
        <rFont val="Yu Gothic"/>
        <family val="2"/>
      </rPr>
      <t>班別章    セパード</t>
    </r>
  </si>
  <si>
    <r>
      <rPr>
        <sz val="8"/>
        <rFont val="Yu Gothic"/>
        <family val="2"/>
      </rPr>
      <t>班別章    キツネ</t>
    </r>
  </si>
  <si>
    <r>
      <rPr>
        <sz val="8"/>
        <rFont val="Yu Gothic"/>
        <family val="2"/>
      </rPr>
      <t>班別章    イノシシ</t>
    </r>
  </si>
  <si>
    <r>
      <rPr>
        <sz val="8"/>
        <rFont val="Yu Gothic"/>
        <family val="2"/>
      </rPr>
      <t>班別章    イヌ</t>
    </r>
  </si>
  <si>
    <r>
      <rPr>
        <sz val="8"/>
        <rFont val="Yu Gothic"/>
        <family val="2"/>
      </rPr>
      <t>班別章    ウサギ</t>
    </r>
  </si>
  <si>
    <r>
      <rPr>
        <sz val="8"/>
        <rFont val="Yu Gothic"/>
        <family val="2"/>
      </rPr>
      <t>班別章    ネズミ</t>
    </r>
  </si>
  <si>
    <r>
      <rPr>
        <sz val="8"/>
        <rFont val="Yu Gothic"/>
        <family val="2"/>
      </rPr>
      <t>班別章    リス</t>
    </r>
  </si>
  <si>
    <r>
      <rPr>
        <sz val="8"/>
        <rFont val="Yu Gothic"/>
        <family val="2"/>
      </rPr>
      <t>班別章    全ワシ</t>
    </r>
  </si>
  <si>
    <r>
      <rPr>
        <sz val="8"/>
        <rFont val="Yu Gothic"/>
        <family val="2"/>
      </rPr>
      <t>班別章    ヤギュウ</t>
    </r>
  </si>
  <si>
    <r>
      <rPr>
        <sz val="8"/>
        <rFont val="Yu Gothic"/>
        <family val="2"/>
      </rPr>
      <t>班別章    シロクマ</t>
    </r>
  </si>
  <si>
    <r>
      <rPr>
        <sz val="8"/>
        <rFont val="Yu Gothic"/>
        <family val="2"/>
      </rPr>
      <t>班別章    ビーバー</t>
    </r>
  </si>
  <si>
    <r>
      <rPr>
        <sz val="8"/>
        <rFont val="Yu Gothic"/>
        <family val="2"/>
      </rPr>
      <t>班別章    コブラ</t>
    </r>
  </si>
  <si>
    <r>
      <rPr>
        <sz val="8"/>
        <rFont val="Yu Gothic"/>
        <family val="2"/>
      </rPr>
      <t>組別章    １    ⾚</t>
    </r>
  </si>
  <si>
    <r>
      <rPr>
        <sz val="6.5"/>
        <rFont val="Yu Gothic"/>
        <family val="2"/>
      </rPr>
      <t>４枚組</t>
    </r>
  </si>
  <si>
    <r>
      <rPr>
        <sz val="8"/>
        <rFont val="Yu Gothic"/>
        <family val="2"/>
      </rPr>
      <t>組別章    ２    ⽩</t>
    </r>
  </si>
  <si>
    <r>
      <rPr>
        <sz val="8"/>
        <rFont val="Yu Gothic"/>
        <family val="2"/>
      </rPr>
      <t>組別章    ３    ⻩</t>
    </r>
  </si>
  <si>
    <r>
      <rPr>
        <sz val="8"/>
        <rFont val="Yu Gothic"/>
        <family val="2"/>
      </rPr>
      <t>組別章    ４    緑</t>
    </r>
  </si>
  <si>
    <r>
      <rPr>
        <sz val="8"/>
        <rFont val="Yu Gothic"/>
        <family val="2"/>
      </rPr>
      <t>組別章    ５    ⻘</t>
    </r>
  </si>
  <si>
    <r>
      <rPr>
        <sz val="8"/>
        <rFont val="Yu Gothic"/>
        <family val="2"/>
      </rPr>
      <t>組別章    ６    茶</t>
    </r>
  </si>
  <si>
    <r>
      <rPr>
        <sz val="8"/>
        <rFont val="Yu Gothic"/>
        <family val="2"/>
      </rPr>
      <t>新団号章    ＣＳ−０</t>
    </r>
  </si>
  <si>
    <r>
      <rPr>
        <sz val="8"/>
        <rFont val="Yu Gothic"/>
        <family val="2"/>
      </rPr>
      <t>新団号章    ＣＳ−１</t>
    </r>
  </si>
  <si>
    <r>
      <rPr>
        <sz val="8"/>
        <rFont val="Yu Gothic"/>
        <family val="2"/>
      </rPr>
      <t>新団号章    ＣＳ−２</t>
    </r>
  </si>
  <si>
    <r>
      <rPr>
        <sz val="8"/>
        <rFont val="Yu Gothic"/>
        <family val="2"/>
      </rPr>
      <t>新団号章    ＣＳ−３</t>
    </r>
  </si>
  <si>
    <r>
      <rPr>
        <sz val="8"/>
        <rFont val="Yu Gothic"/>
        <family val="2"/>
      </rPr>
      <t>新団号章    ＣＳ−４</t>
    </r>
  </si>
  <si>
    <r>
      <rPr>
        <sz val="8"/>
        <rFont val="Yu Gothic"/>
        <family val="2"/>
      </rPr>
      <t>新団号章    ＣＳ−５</t>
    </r>
  </si>
  <si>
    <r>
      <rPr>
        <sz val="8"/>
        <rFont val="Yu Gothic"/>
        <family val="2"/>
      </rPr>
      <t>新団号章    ＣＳ−６</t>
    </r>
  </si>
  <si>
    <r>
      <rPr>
        <sz val="8"/>
        <rFont val="Yu Gothic"/>
        <family val="2"/>
      </rPr>
      <t>新団号章    ＣＳ−７</t>
    </r>
  </si>
  <si>
    <r>
      <rPr>
        <sz val="8"/>
        <rFont val="Yu Gothic"/>
        <family val="2"/>
      </rPr>
      <t>新団号章    ＣＳ−８</t>
    </r>
  </si>
  <si>
    <r>
      <rPr>
        <sz val="8"/>
        <rFont val="Yu Gothic"/>
        <family val="2"/>
      </rPr>
      <t>新団号章    ＢＳ−０</t>
    </r>
  </si>
  <si>
    <r>
      <rPr>
        <sz val="8"/>
        <rFont val="Yu Gothic"/>
        <family val="2"/>
      </rPr>
      <t>新団号章    ＢＳ−１</t>
    </r>
  </si>
  <si>
    <r>
      <rPr>
        <sz val="8"/>
        <rFont val="Yu Gothic"/>
        <family val="2"/>
      </rPr>
      <t>新団号章    ＢＳ−２</t>
    </r>
  </si>
  <si>
    <r>
      <rPr>
        <sz val="8"/>
        <rFont val="Yu Gothic"/>
        <family val="2"/>
      </rPr>
      <t>新団号章    ＢＳ−３</t>
    </r>
  </si>
  <si>
    <r>
      <rPr>
        <sz val="8"/>
        <rFont val="Yu Gothic"/>
        <family val="2"/>
      </rPr>
      <t>新団号章    ＢＳ−４</t>
    </r>
  </si>
  <si>
    <r>
      <rPr>
        <sz val="8"/>
        <rFont val="Yu Gothic"/>
        <family val="2"/>
      </rPr>
      <t>新団号章    ＢＳ−５</t>
    </r>
  </si>
  <si>
    <r>
      <rPr>
        <sz val="8"/>
        <rFont val="Yu Gothic"/>
        <family val="2"/>
      </rPr>
      <t>新団号章    ＢＳ−６</t>
    </r>
  </si>
  <si>
    <r>
      <rPr>
        <sz val="8"/>
        <rFont val="Yu Gothic"/>
        <family val="2"/>
      </rPr>
      <t>新団号章    ＢＳ−７</t>
    </r>
  </si>
  <si>
    <r>
      <rPr>
        <sz val="8"/>
        <rFont val="Yu Gothic"/>
        <family val="2"/>
      </rPr>
      <t>新団号章    ＢＳ−８</t>
    </r>
  </si>
  <si>
    <r>
      <rPr>
        <sz val="8"/>
        <rFont val="Yu Gothic"/>
        <family val="2"/>
      </rPr>
      <t>上級班⻑章</t>
    </r>
  </si>
  <si>
    <r>
      <rPr>
        <sz val="8"/>
        <rFont val="Yu Gothic"/>
        <family val="2"/>
      </rPr>
      <t>班⻑章    ボーイ⽤</t>
    </r>
  </si>
  <si>
    <r>
      <rPr>
        <sz val="8"/>
        <rFont val="Yu Gothic"/>
        <family val="2"/>
      </rPr>
      <t>次⻑章    ボーイ⽤</t>
    </r>
  </si>
  <si>
    <r>
      <rPr>
        <sz val="8"/>
        <rFont val="Yu Gothic"/>
        <family val="2"/>
      </rPr>
      <t>隊付章</t>
    </r>
  </si>
  <si>
    <r>
      <rPr>
        <sz val="7.5"/>
        <rFont val="Yu Gothic"/>
        <family val="2"/>
      </rPr>
      <t>班任務章    1    記録係</t>
    </r>
  </si>
  <si>
    <r>
      <rPr>
        <sz val="7.5"/>
        <rFont val="Yu Gothic"/>
        <family val="2"/>
      </rPr>
      <t>班任務章    2    会計係</t>
    </r>
  </si>
  <si>
    <r>
      <rPr>
        <sz val="7.5"/>
        <rFont val="Yu Gothic"/>
        <family val="2"/>
      </rPr>
      <t>班任務章    3    備品係</t>
    </r>
  </si>
  <si>
    <r>
      <rPr>
        <sz val="7.5"/>
        <rFont val="Yu Gothic"/>
        <family val="2"/>
      </rPr>
      <t>班任務章    4    安全係</t>
    </r>
  </si>
  <si>
    <r>
      <rPr>
        <sz val="6.5"/>
        <rFont val="Yu Gothic"/>
        <family val="2"/>
      </rPr>
      <t>班任務章   5   ﾚｸﾘｴｰｼｮﾝ係</t>
    </r>
  </si>
  <si>
    <r>
      <rPr>
        <sz val="7.5"/>
        <rFont val="Yu Gothic"/>
        <family val="2"/>
      </rPr>
      <t>班任務章    6    環境係</t>
    </r>
  </si>
  <si>
    <r>
      <rPr>
        <sz val="8"/>
        <rFont val="Yu Gothic"/>
        <family val="2"/>
      </rPr>
      <t>班活動バッジ</t>
    </r>
  </si>
  <si>
    <r>
      <rPr>
        <sz val="8"/>
        <rFont val="Yu Gothic"/>
        <family val="2"/>
      </rPr>
      <t>班活動バッジ    緑</t>
    </r>
  </si>
  <si>
    <r>
      <rPr>
        <sz val="8"/>
        <rFont val="Yu Gothic"/>
        <family val="2"/>
      </rPr>
      <t>組⻑章    カブ⽤</t>
    </r>
  </si>
  <si>
    <r>
      <rPr>
        <sz val="8"/>
        <rFont val="Yu Gothic"/>
        <family val="2"/>
      </rPr>
      <t>次⻑章    カブ⽤</t>
    </r>
  </si>
  <si>
    <r>
      <rPr>
        <sz val="8"/>
        <rFont val="Yu Gothic"/>
        <family val="2"/>
      </rPr>
      <t>⽊の葉章</t>
    </r>
  </si>
  <si>
    <r>
      <rPr>
        <sz val="8"/>
        <rFont val="Yu Gothic"/>
        <family val="2"/>
      </rPr>
      <t>⻩⾊    （⽣活）</t>
    </r>
  </si>
  <si>
    <r>
      <rPr>
        <sz val="8"/>
        <rFont val="Yu Gothic"/>
        <family val="2"/>
      </rPr>
      <t>⾚⾊    （健康）</t>
    </r>
  </si>
  <si>
    <r>
      <rPr>
        <sz val="8"/>
        <rFont val="Yu Gothic"/>
        <family val="2"/>
      </rPr>
      <t>緑⾊    （⾃然）</t>
    </r>
  </si>
  <si>
    <r>
      <rPr>
        <sz val="8"/>
        <rFont val="Yu Gothic"/>
        <family val="2"/>
      </rPr>
      <t>⻘⾊    （社会）</t>
    </r>
  </si>
  <si>
    <r>
      <rPr>
        <sz val="6.5"/>
        <rFont val="Yu Gothic"/>
        <family val="2"/>
      </rPr>
      <t>だいだい⾊    （表現）</t>
    </r>
  </si>
  <si>
    <r>
      <rPr>
        <sz val="7.5"/>
        <rFont val="Yu Gothic"/>
        <family val="2"/>
      </rPr>
      <t>⼩枝章           １０枚組</t>
    </r>
  </si>
  <si>
    <r>
      <rPr>
        <sz val="8"/>
        <rFont val="Yu Gothic"/>
        <family val="2"/>
      </rPr>
      <t>デンコーチ綬    Ｌ</t>
    </r>
  </si>
  <si>
    <r>
      <rPr>
        <sz val="8"/>
        <rFont val="Yu Gothic"/>
        <family val="2"/>
      </rPr>
      <t>カブ隊奉仕者章</t>
    </r>
  </si>
  <si>
    <r>
      <rPr>
        <sz val="8"/>
        <rFont val="Yu Gothic"/>
        <family val="2"/>
      </rPr>
      <t>ビーバーバッジ</t>
    </r>
  </si>
  <si>
    <r>
      <rPr>
        <sz val="8"/>
        <rFont val="Yu Gothic"/>
        <family val="2"/>
      </rPr>
      <t>ビーバー隊補助者章</t>
    </r>
  </si>
  <si>
    <r>
      <rPr>
        <sz val="7.5"/>
        <rFont val="Yu Gothic"/>
        <family val="2"/>
      </rPr>
      <t>えり略章    スカウト⽤</t>
    </r>
  </si>
  <si>
    <r>
      <rPr>
        <sz val="8"/>
        <rFont val="Yu Gothic"/>
        <family val="2"/>
      </rPr>
      <t>⾦</t>
    </r>
  </si>
  <si>
    <r>
      <rPr>
        <sz val="8"/>
        <rFont val="Yu Gothic"/>
        <family val="2"/>
      </rPr>
      <t>えり略章    指導者⽤</t>
    </r>
  </si>
  <si>
    <r>
      <rPr>
        <sz val="8"/>
        <rFont val="Yu Gothic"/>
        <family val="2"/>
      </rPr>
      <t>銀</t>
    </r>
  </si>
  <si>
    <r>
      <rPr>
        <sz val="7.5"/>
        <rFont val="Yu Gothic"/>
        <family val="2"/>
      </rPr>
      <t>年功章台座    ＢＶ⽔⾊</t>
    </r>
  </si>
  <si>
    <r>
      <rPr>
        <sz val="8"/>
        <rFont val="Yu Gothic"/>
        <family val="2"/>
      </rPr>
      <t>年功章台座    Ｃ⻩</t>
    </r>
  </si>
  <si>
    <r>
      <rPr>
        <sz val="8"/>
        <rFont val="Yu Gothic"/>
        <family val="2"/>
      </rPr>
      <t>年功章台座    Ｂ緑</t>
    </r>
  </si>
  <si>
    <r>
      <rPr>
        <sz val="8"/>
        <rFont val="Yu Gothic"/>
        <family val="2"/>
      </rPr>
      <t>年功章台座    ＶＳ紺</t>
    </r>
  </si>
  <si>
    <r>
      <rPr>
        <sz val="8"/>
        <rFont val="Yu Gothic"/>
        <family val="2"/>
      </rPr>
      <t>年功章台座    Ｒ⾚</t>
    </r>
  </si>
  <si>
    <r>
      <rPr>
        <sz val="8"/>
        <rFont val="Yu Gothic"/>
        <family val="2"/>
      </rPr>
      <t>年功章台座    Ｌ⽩</t>
    </r>
  </si>
  <si>
    <r>
      <rPr>
        <sz val="8"/>
        <rFont val="Yu Gothic"/>
        <family val="2"/>
      </rPr>
      <t>カブたすき</t>
    </r>
  </si>
  <si>
    <r>
      <rPr>
        <sz val="8"/>
        <rFont val="Yu Gothic"/>
        <family val="2"/>
      </rPr>
      <t>ボーイたすき</t>
    </r>
  </si>
  <si>
    <r>
      <rPr>
        <sz val="8"/>
        <rFont val="Yu Gothic"/>
        <family val="2"/>
      </rPr>
      <t>信仰奨励章</t>
    </r>
  </si>
  <si>
    <r>
      <rPr>
        <sz val="8"/>
        <rFont val="Yu Gothic"/>
        <family val="2"/>
      </rPr>
      <t>ＷＢ⾰ひも</t>
    </r>
  </si>
  <si>
    <r>
      <rPr>
        <sz val="7.5"/>
        <rFont val="Yu Gothic"/>
        <family val="2"/>
      </rPr>
      <t>維持会員章    スライド</t>
    </r>
  </si>
  <si>
    <r>
      <rPr>
        <sz val="8"/>
        <rFont val="Yu Gothic"/>
        <family val="2"/>
      </rPr>
      <t>通常維持会員</t>
    </r>
  </si>
  <si>
    <r>
      <rPr>
        <sz val="8"/>
        <rFont val="Yu Gothic"/>
        <family val="2"/>
      </rPr>
      <t>特別維持会員</t>
    </r>
  </si>
  <si>
    <r>
      <rPr>
        <sz val="8"/>
        <rFont val="Yu Gothic"/>
        <family val="2"/>
      </rPr>
      <t>通常維持会員略章</t>
    </r>
  </si>
  <si>
    <r>
      <rPr>
        <sz val="8"/>
        <rFont val="Yu Gothic"/>
        <family val="2"/>
      </rPr>
      <t>特別維持会員略章</t>
    </r>
  </si>
  <si>
    <r>
      <rPr>
        <sz val="8"/>
        <rFont val="Yu Gothic"/>
        <family val="2"/>
      </rPr>
      <t>１連⾦具</t>
    </r>
  </si>
  <si>
    <r>
      <rPr>
        <sz val="8"/>
        <rFont val="Yu Gothic"/>
        <family val="2"/>
      </rPr>
      <t>２連⾦具</t>
    </r>
  </si>
  <si>
    <r>
      <rPr>
        <sz val="8"/>
        <rFont val="Yu Gothic"/>
        <family val="2"/>
      </rPr>
      <t>３連⾦具</t>
    </r>
  </si>
  <si>
    <r>
      <rPr>
        <sz val="8"/>
        <rFont val="Yu Gothic"/>
        <family val="2"/>
      </rPr>
      <t>新ビーバーノート</t>
    </r>
  </si>
  <si>
    <r>
      <rPr>
        <sz val="8"/>
        <rFont val="Yu Gothic"/>
        <family val="2"/>
      </rPr>
      <t>ビーバー歌集</t>
    </r>
  </si>
  <si>
    <r>
      <rPr>
        <sz val="8"/>
        <rFont val="Yu Gothic"/>
        <family val="2"/>
      </rPr>
      <t>ビーバースカウト隊</t>
    </r>
  </si>
  <si>
    <r>
      <rPr>
        <sz val="8"/>
        <rFont val="Yu Gothic"/>
        <family val="2"/>
      </rPr>
      <t>リーダーハンドブ</t>
    </r>
  </si>
  <si>
    <r>
      <rPr>
        <sz val="8"/>
        <rFont val="Yu Gothic"/>
        <family val="2"/>
      </rPr>
      <t>カブ    歌集</t>
    </r>
  </si>
  <si>
    <r>
      <rPr>
        <sz val="8"/>
        <rFont val="Yu Gothic"/>
        <family val="2"/>
      </rPr>
      <t>ＢＶプロヒント</t>
    </r>
  </si>
  <si>
    <r>
      <rPr>
        <sz val="8"/>
        <rFont val="Yu Gothic"/>
        <family val="2"/>
      </rPr>
      <t>⼯作</t>
    </r>
  </si>
  <si>
    <r>
      <rPr>
        <sz val="8"/>
        <rFont val="Yu Gothic"/>
        <family val="2"/>
      </rPr>
      <t>価格据置</t>
    </r>
  </si>
  <si>
    <r>
      <rPr>
        <sz val="8"/>
        <rFont val="Yu Gothic"/>
        <family val="2"/>
      </rPr>
      <t>⾃然観察</t>
    </r>
  </si>
  <si>
    <r>
      <rPr>
        <sz val="8"/>
        <rFont val="Yu Gothic"/>
        <family val="2"/>
      </rPr>
      <t>森のなかま</t>
    </r>
  </si>
  <si>
    <r>
      <rPr>
        <sz val="8"/>
        <rFont val="Yu Gothic"/>
        <family val="2"/>
      </rPr>
      <t>販売終了</t>
    </r>
  </si>
  <si>
    <r>
      <rPr>
        <sz val="8"/>
        <rFont val="Yu Gothic"/>
        <family val="2"/>
      </rPr>
      <t>ＣＳプロヒント集</t>
    </r>
  </si>
  <si>
    <r>
      <rPr>
        <sz val="8"/>
        <rFont val="Yu Gothic"/>
        <family val="2"/>
      </rPr>
      <t>改訂版</t>
    </r>
  </si>
  <si>
    <r>
      <rPr>
        <sz val="8"/>
        <rFont val="Yu Gothic"/>
        <family val="2"/>
      </rPr>
      <t>カブのキャンプ</t>
    </r>
  </si>
  <si>
    <r>
      <rPr>
        <sz val="8"/>
        <rFont val="Yu Gothic"/>
        <family val="2"/>
      </rPr>
      <t>税改訂</t>
    </r>
  </si>
  <si>
    <r>
      <rPr>
        <sz val="8"/>
        <rFont val="Yu Gothic"/>
        <family val="2"/>
      </rPr>
      <t>スカウト進級⼿帳</t>
    </r>
  </si>
  <si>
    <r>
      <rPr>
        <sz val="8"/>
        <rFont val="Yu Gothic"/>
        <family val="2"/>
      </rPr>
      <t>進歩の⼿引き</t>
    </r>
  </si>
  <si>
    <r>
      <rPr>
        <sz val="8"/>
        <rFont val="Yu Gothic"/>
        <family val="2"/>
      </rPr>
      <t>ＢＳＨＢ−５</t>
    </r>
  </si>
  <si>
    <r>
      <rPr>
        <sz val="8"/>
        <rFont val="Yu Gothic"/>
        <family val="2"/>
      </rPr>
      <t>計    測</t>
    </r>
  </si>
  <si>
    <r>
      <rPr>
        <sz val="8"/>
        <rFont val="Yu Gothic"/>
        <family val="2"/>
      </rPr>
      <t>進歩かべかけ表（新</t>
    </r>
  </si>
  <si>
    <r>
      <rPr>
        <sz val="8"/>
        <rFont val="Yu Gothic"/>
        <family val="2"/>
      </rPr>
      <t>ボーイスカウト歌集</t>
    </r>
  </si>
  <si>
    <r>
      <rPr>
        <sz val="8"/>
        <rFont val="Yu Gothic"/>
        <family val="2"/>
      </rPr>
      <t>（改）</t>
    </r>
  </si>
  <si>
    <r>
      <rPr>
        <sz val="8"/>
        <rFont val="Yu Gothic"/>
        <family val="2"/>
      </rPr>
      <t>ボーイスカウト隊</t>
    </r>
  </si>
  <si>
    <r>
      <rPr>
        <sz val="8"/>
        <rFont val="Yu Gothic"/>
        <family val="2"/>
      </rPr>
      <t>りすの道    （新）</t>
    </r>
  </si>
  <si>
    <r>
      <rPr>
        <sz val="8"/>
        <rFont val="Yu Gothic"/>
        <family val="2"/>
      </rPr>
      <t>ＣＢうさぎ    （新）</t>
    </r>
  </si>
  <si>
    <r>
      <rPr>
        <sz val="8"/>
        <rFont val="Yu Gothic"/>
        <family val="2"/>
      </rPr>
      <t>ＣＢしか    （新）</t>
    </r>
  </si>
  <si>
    <r>
      <rPr>
        <sz val="8"/>
        <rFont val="Yu Gothic"/>
        <family val="2"/>
      </rPr>
      <t>ＣＢくま    （新）</t>
    </r>
  </si>
  <si>
    <r>
      <rPr>
        <sz val="8"/>
        <rFont val="Yu Gothic"/>
        <family val="2"/>
      </rPr>
      <t>ＣＢチャレンジ章</t>
    </r>
  </si>
  <si>
    <r>
      <rPr>
        <sz val="8"/>
        <rFont val="Yu Gothic"/>
        <family val="2"/>
      </rPr>
      <t>（新）</t>
    </r>
  </si>
  <si>
    <r>
      <rPr>
        <sz val="8"/>
        <rFont val="Yu Gothic"/>
        <family val="2"/>
      </rPr>
      <t>デンコーチＨＢ（新</t>
    </r>
  </si>
  <si>
    <r>
      <rPr>
        <sz val="8"/>
        <rFont val="Yu Gothic"/>
        <family val="2"/>
      </rPr>
      <t>デンリーダーＨＢ</t>
    </r>
  </si>
  <si>
    <r>
      <rPr>
        <sz val="8"/>
        <rFont val="Yu Gothic"/>
        <family val="2"/>
      </rPr>
      <t>明⽇を築く少年たち</t>
    </r>
  </si>
  <si>
    <r>
      <rPr>
        <sz val="8"/>
        <rFont val="Yu Gothic"/>
        <family val="2"/>
      </rPr>
      <t>デンリーダー⼿帳</t>
    </r>
  </si>
  <si>
    <r>
      <rPr>
        <sz val="8"/>
        <rFont val="Yu Gothic"/>
        <family val="2"/>
      </rPr>
      <t>新ビニールカバー</t>
    </r>
  </si>
  <si>
    <r>
      <rPr>
        <sz val="8"/>
        <rFont val="Yu Gothic"/>
        <family val="2"/>
      </rPr>
      <t>カブブック⽤</t>
    </r>
  </si>
  <si>
    <r>
      <rPr>
        <sz val="8"/>
        <rFont val="Yu Gothic"/>
        <family val="2"/>
      </rPr>
      <t>カブ百科</t>
    </r>
  </si>
  <si>
    <r>
      <rPr>
        <sz val="8"/>
        <rFont val="Yu Gothic"/>
        <family val="2"/>
      </rPr>
      <t>⽉の輪ハンドブック</t>
    </r>
  </si>
  <si>
    <r>
      <rPr>
        <sz val="8"/>
        <rFont val="Yu Gothic"/>
        <family val="2"/>
      </rPr>
      <t>⽉の輪</t>
    </r>
  </si>
  <si>
    <r>
      <rPr>
        <sz val="8"/>
        <rFont val="Yu Gothic"/>
        <family val="2"/>
      </rPr>
      <t>カブスカウト隊</t>
    </r>
  </si>
  <si>
    <r>
      <rPr>
        <sz val="8"/>
        <rFont val="Yu Gothic"/>
        <family val="2"/>
      </rPr>
      <t>ベンチャー隊⻑ＨＢ</t>
    </r>
  </si>
  <si>
    <r>
      <rPr>
        <sz val="8"/>
        <rFont val="Yu Gothic"/>
        <family val="2"/>
      </rPr>
      <t>ベンチャースカウト</t>
    </r>
  </si>
  <si>
    <r>
      <rPr>
        <sz val="8"/>
        <rFont val="Yu Gothic"/>
        <family val="2"/>
      </rPr>
      <t>ハンドブック</t>
    </r>
  </si>
  <si>
    <r>
      <rPr>
        <sz val="8"/>
        <rFont val="Yu Gothic"/>
        <family val="2"/>
      </rPr>
      <t>ローバーリング    ツ</t>
    </r>
  </si>
  <si>
    <r>
      <rPr>
        <sz val="8"/>
        <rFont val="Yu Gothic"/>
        <family val="2"/>
      </rPr>
      <t>サクセス</t>
    </r>
  </si>
  <si>
    <r>
      <rPr>
        <sz val="8"/>
        <rFont val="Yu Gothic"/>
        <family val="2"/>
      </rPr>
      <t>技能章の指導と考査</t>
    </r>
  </si>
  <si>
    <r>
      <rPr>
        <sz val="8"/>
        <rFont val="Yu Gothic"/>
        <family val="2"/>
      </rPr>
      <t>⼿引</t>
    </r>
  </si>
  <si>
    <r>
      <rPr>
        <sz val="8"/>
        <rFont val="Yu Gothic"/>
        <family val="2"/>
      </rPr>
      <t>団の運営と団委員会</t>
    </r>
  </si>
  <si>
    <r>
      <rPr>
        <sz val="8"/>
        <rFont val="Yu Gothic"/>
        <family val="2"/>
      </rPr>
      <t>おきて指導の⼿引き</t>
    </r>
  </si>
  <si>
    <r>
      <rPr>
        <sz val="8"/>
        <rFont val="Yu Gothic"/>
        <family val="2"/>
      </rPr>
      <t>（５部セット）</t>
    </r>
  </si>
  <si>
    <r>
      <rPr>
        <sz val="8"/>
        <rFont val="Yu Gothic"/>
        <family val="2"/>
      </rPr>
      <t>１部</t>
    </r>
  </si>
  <si>
    <r>
      <rPr>
        <sz val="8"/>
        <rFont val="Yu Gothic"/>
        <family val="2"/>
      </rPr>
      <t>⽇本連盟規程集</t>
    </r>
  </si>
  <si>
    <r>
      <rPr>
        <sz val="8"/>
        <rFont val="Yu Gothic"/>
        <family val="2"/>
      </rPr>
      <t>フォア    ボーイズ</t>
    </r>
  </si>
  <si>
    <r>
      <rPr>
        <sz val="8"/>
        <rFont val="Yu Gothic"/>
        <family val="2"/>
      </rPr>
      <t>⽇本の国旗</t>
    </r>
  </si>
  <si>
    <r>
      <rPr>
        <sz val="8"/>
        <rFont val="Yu Gothic"/>
        <family val="2"/>
      </rPr>
      <t>地図とコンパス</t>
    </r>
  </si>
  <si>
    <r>
      <rPr>
        <sz val="8"/>
        <rFont val="Yu Gothic"/>
        <family val="2"/>
      </rPr>
      <t>指導者のための</t>
    </r>
  </si>
  <si>
    <r>
      <rPr>
        <sz val="8"/>
        <rFont val="Yu Gothic"/>
        <family val="2"/>
      </rPr>
      <t>スカウトキャンプ</t>
    </r>
  </si>
  <si>
    <r>
      <rPr>
        <sz val="8"/>
        <rFont val="Yu Gothic"/>
        <family val="2"/>
      </rPr>
      <t>ロープむすび</t>
    </r>
  </si>
  <si>
    <r>
      <rPr>
        <sz val="8"/>
        <rFont val="Yu Gothic"/>
        <family val="2"/>
      </rPr>
      <t>四季の星座</t>
    </r>
  </si>
  <si>
    <r>
      <rPr>
        <sz val="8"/>
        <rFont val="Yu Gothic"/>
        <family val="2"/>
      </rPr>
      <t>スカウト運動</t>
    </r>
  </si>
  <si>
    <r>
      <rPr>
        <sz val="8"/>
        <rFont val="Yu Gothic"/>
        <family val="2"/>
      </rPr>
      <t>救急法</t>
    </r>
  </si>
  <si>
    <r>
      <rPr>
        <sz val="8"/>
        <rFont val="Yu Gothic"/>
        <family val="2"/>
      </rPr>
      <t>改訂2019</t>
    </r>
  </si>
  <si>
    <r>
      <rPr>
        <sz val="8"/>
        <rFont val="Yu Gothic"/>
        <family val="2"/>
      </rPr>
      <t>安全⼊⾨ＨＢ</t>
    </r>
  </si>
  <si>
    <r>
      <rPr>
        <sz val="8"/>
        <rFont val="Yu Gothic"/>
        <family val="2"/>
      </rPr>
      <t>信仰奨励のための</t>
    </r>
  </si>
  <si>
    <r>
      <rPr>
        <sz val="8"/>
        <rFont val="Yu Gothic"/>
        <family val="2"/>
      </rPr>
      <t>スカウトヤーン</t>
    </r>
  </si>
  <si>
    <r>
      <rPr>
        <sz val="8"/>
        <rFont val="Yu Gothic"/>
        <family val="2"/>
      </rPr>
      <t>スカウトヤーン第</t>
    </r>
  </si>
  <si>
    <r>
      <rPr>
        <sz val="8"/>
        <rFont val="Yu Gothic"/>
        <family val="2"/>
      </rPr>
      <t>宗教ハンドブック</t>
    </r>
  </si>
  <si>
    <r>
      <rPr>
        <sz val="8"/>
        <rFont val="Yu Gothic"/>
        <family val="2"/>
      </rPr>
      <t>２億５千万⼈の</t>
    </r>
  </si>
  <si>
    <r>
      <rPr>
        <sz val="8"/>
        <rFont val="Yu Gothic"/>
        <family val="2"/>
      </rPr>
      <t>スカウト</t>
    </r>
  </si>
  <si>
    <r>
      <rPr>
        <sz val="8"/>
        <rFont val="Yu Gothic"/>
        <family val="2"/>
      </rPr>
      <t>スカウトゲーム</t>
    </r>
  </si>
  <si>
    <r>
      <rPr>
        <sz val="8"/>
        <rFont val="Yu Gothic"/>
        <family val="2"/>
      </rPr>
      <t>指導者⼿帳2019</t>
    </r>
  </si>
  <si>
    <r>
      <rPr>
        <sz val="8"/>
        <rFont val="Yu Gothic"/>
        <family val="2"/>
      </rPr>
      <t>世界の仲間とともに</t>
    </r>
  </si>
  <si>
    <r>
      <rPr>
        <sz val="8"/>
        <rFont val="Yu Gothic"/>
        <family val="2"/>
      </rPr>
      <t>アフリカの⿃と</t>
    </r>
  </si>
  <si>
    <r>
      <rPr>
        <sz val="8"/>
        <rFont val="Yu Gothic"/>
        <family val="2"/>
      </rPr>
      <t>動物たち</t>
    </r>
  </si>
  <si>
    <r>
      <rPr>
        <sz val="8"/>
        <rFont val="Yu Gothic"/>
        <family val="2"/>
      </rPr>
      <t>帝国の若き騎⼠たち</t>
    </r>
  </si>
  <si>
    <r>
      <rPr>
        <sz val="8"/>
        <rFont val="Yu Gothic"/>
        <family val="2"/>
      </rPr>
      <t>⾃分のカヌーは</t>
    </r>
  </si>
  <si>
    <r>
      <rPr>
        <sz val="8"/>
        <rFont val="Yu Gothic"/>
        <family val="2"/>
      </rPr>
      <t>⾃分で漕げ</t>
    </r>
  </si>
  <si>
    <r>
      <rPr>
        <sz val="8"/>
        <rFont val="Yu Gothic"/>
        <family val="2"/>
      </rPr>
      <t>隊⻑の⼿引き</t>
    </r>
  </si>
  <si>
    <r>
      <rPr>
        <sz val="8"/>
        <rFont val="Yu Gothic"/>
        <family val="2"/>
      </rPr>
      <t>パトロール・システ</t>
    </r>
  </si>
  <si>
    <r>
      <rPr>
        <sz val="8"/>
        <rFont val="Yu Gothic"/>
        <family val="2"/>
      </rPr>
      <t>および班⻑への⼿</t>
    </r>
  </si>
  <si>
    <r>
      <rPr>
        <sz val="8"/>
        <rFont val="Yu Gothic"/>
        <family val="2"/>
      </rPr>
      <t>ウルフカブスＨＢ</t>
    </r>
  </si>
  <si>
    <r>
      <rPr>
        <sz val="8"/>
        <rFont val="Yu Gothic"/>
        <family val="2"/>
      </rPr>
      <t>復刻版</t>
    </r>
  </si>
  <si>
    <r>
      <rPr>
        <sz val="8"/>
        <rFont val="Yu Gothic"/>
        <family val="2"/>
      </rPr>
      <t>スカウティング誌</t>
    </r>
  </si>
  <si>
    <r>
      <rPr>
        <sz val="8"/>
        <rFont val="Yu Gothic"/>
        <family val="2"/>
      </rPr>
      <t>ファイル</t>
    </r>
  </si>
  <si>
    <r>
      <rPr>
        <sz val="8"/>
        <rFont val="Yu Gothic"/>
        <family val="2"/>
      </rPr>
      <t>劇画    おきて指導の</t>
    </r>
  </si>
  <si>
    <r>
      <rPr>
        <sz val="8"/>
        <rFont val="Yu Gothic"/>
        <family val="2"/>
      </rPr>
      <t>⼿引き</t>
    </r>
  </si>
  <si>
    <r>
      <rPr>
        <sz val="8"/>
        <rFont val="Yu Gothic"/>
        <family val="2"/>
      </rPr>
      <t>スカウトもりもり</t>
    </r>
  </si>
  <si>
    <r>
      <rPr>
        <sz val="8"/>
        <rFont val="Yu Gothic"/>
        <family val="2"/>
      </rPr>
      <t>コミック</t>
    </r>
  </si>
  <si>
    <r>
      <rPr>
        <sz val="8"/>
        <rFont val="Yu Gothic"/>
        <family val="2"/>
      </rPr>
      <t>技能章ガイドブック</t>
    </r>
  </si>
  <si>
    <r>
      <rPr>
        <sz val="8"/>
        <rFont val="Yu Gothic"/>
        <family val="2"/>
      </rPr>
      <t>野営章</t>
    </r>
  </si>
  <si>
    <r>
      <rPr>
        <sz val="8"/>
        <rFont val="Yu Gothic"/>
        <family val="2"/>
      </rPr>
      <t>野営管理章</t>
    </r>
  </si>
  <si>
    <r>
      <rPr>
        <sz val="8"/>
        <rFont val="Yu Gothic"/>
        <family val="2"/>
      </rPr>
      <t>炊事章</t>
    </r>
  </si>
  <si>
    <r>
      <rPr>
        <sz val="8"/>
        <rFont val="Yu Gothic"/>
        <family val="2"/>
      </rPr>
      <t>⼿話章</t>
    </r>
  </si>
  <si>
    <r>
      <rPr>
        <sz val="8"/>
        <rFont val="Yu Gothic"/>
        <family val="2"/>
      </rPr>
      <t>環境衛⽣章</t>
    </r>
  </si>
  <si>
    <r>
      <rPr>
        <sz val="8"/>
        <rFont val="Yu Gothic"/>
        <family val="2"/>
      </rPr>
      <t>絵で⾒るB-Pの⽣涯</t>
    </r>
  </si>
  <si>
    <r>
      <rPr>
        <sz val="8"/>
        <rFont val="Yu Gothic"/>
        <family val="2"/>
      </rPr>
      <t>ぼくらの⼤冒険</t>
    </r>
  </si>
  <si>
    <r>
      <rPr>
        <sz val="8"/>
        <rFont val="Yu Gothic"/>
        <family val="2"/>
      </rPr>
      <t>先⼈に学ぶ    １</t>
    </r>
  </si>
  <si>
    <r>
      <rPr>
        <sz val="8"/>
        <rFont val="Yu Gothic"/>
        <family val="2"/>
      </rPr>
      <t>歴代総⻑のおしえ</t>
    </r>
  </si>
  <si>
    <r>
      <rPr>
        <sz val="8"/>
        <rFont val="Yu Gothic"/>
        <family val="2"/>
      </rPr>
      <t>先⼈にまなぶ</t>
    </r>
  </si>
  <si>
    <r>
      <rPr>
        <sz val="8"/>
        <rFont val="Yu Gothic"/>
        <family val="2"/>
      </rPr>
      <t>先哲のおしえ</t>
    </r>
  </si>
  <si>
    <r>
      <rPr>
        <sz val="8"/>
        <rFont val="Yu Gothic"/>
        <family val="2"/>
      </rPr>
      <t>スカウトスキル</t>
    </r>
  </si>
  <si>
    <r>
      <rPr>
        <sz val="8"/>
        <rFont val="Yu Gothic"/>
        <family val="2"/>
      </rPr>
      <t>セレクション</t>
    </r>
  </si>
  <si>
    <r>
      <rPr>
        <sz val="8"/>
        <rFont val="Yu Gothic"/>
        <family val="2"/>
      </rPr>
      <t>ＣＤ BVｽｶｳﾄの歌</t>
    </r>
  </si>
  <si>
    <r>
      <rPr>
        <sz val="8"/>
        <rFont val="Yu Gothic"/>
        <family val="2"/>
      </rPr>
      <t>スカウトソング第１</t>
    </r>
  </si>
  <si>
    <r>
      <rPr>
        <sz val="8"/>
        <rFont val="Yu Gothic"/>
        <family val="2"/>
      </rPr>
      <t>ＣＤ</t>
    </r>
  </si>
  <si>
    <r>
      <rPr>
        <sz val="8"/>
        <rFont val="Yu Gothic"/>
        <family val="2"/>
      </rPr>
      <t>スカウトソング第２</t>
    </r>
  </si>
  <si>
    <r>
      <rPr>
        <sz val="8"/>
        <rFont val="Yu Gothic"/>
        <family val="2"/>
      </rPr>
      <t>スカウトソング第３</t>
    </r>
  </si>
  <si>
    <r>
      <rPr>
        <sz val="8"/>
        <rFont val="Yu Gothic"/>
        <family val="2"/>
      </rPr>
      <t>スカウトソング集</t>
    </r>
  </si>
  <si>
    <r>
      <rPr>
        <sz val="8"/>
        <rFont val="Yu Gothic"/>
        <family val="2"/>
      </rPr>
      <t>ＣＤセット</t>
    </r>
  </si>
  <si>
    <r>
      <rPr>
        <sz val="8"/>
        <rFont val="Yu Gothic"/>
        <family val="2"/>
      </rPr>
      <t>ＢＶ・ＣＳ個⼈記録</t>
    </r>
  </si>
  <si>
    <r>
      <rPr>
        <sz val="8"/>
        <rFont val="Yu Gothic"/>
        <family val="2"/>
      </rPr>
      <t>（１０枚組）</t>
    </r>
  </si>
  <si>
    <r>
      <rPr>
        <sz val="8"/>
        <rFont val="Yu Gothic"/>
        <family val="2"/>
      </rPr>
      <t>ハイキング報告書</t>
    </r>
  </si>
  <si>
    <r>
      <rPr>
        <sz val="8"/>
        <rFont val="Yu Gothic"/>
        <family val="2"/>
      </rPr>
      <t>名刺⽤紙    タテ型</t>
    </r>
  </si>
  <si>
    <r>
      <rPr>
        <sz val="8"/>
        <rFont val="Yu Gothic"/>
        <family val="2"/>
      </rPr>
      <t>名刺⽤紙    ヨコ型</t>
    </r>
  </si>
  <si>
    <r>
      <rPr>
        <sz val="8"/>
        <rFont val="Yu Gothic"/>
        <family val="2"/>
      </rPr>
      <t>表彰⽤紙    ４    ＢＶ</t>
    </r>
  </si>
  <si>
    <r>
      <rPr>
        <sz val="8"/>
        <rFont val="Yu Gothic"/>
        <family val="2"/>
      </rPr>
      <t>表彰⽤紙    １    ５枚</t>
    </r>
  </si>
  <si>
    <r>
      <rPr>
        <sz val="8"/>
        <rFont val="Yu Gothic"/>
        <family val="2"/>
      </rPr>
      <t>表彰⽤紙    ２    緑</t>
    </r>
  </si>
  <si>
    <r>
      <rPr>
        <sz val="8"/>
        <rFont val="Yu Gothic"/>
        <family val="2"/>
      </rPr>
      <t>表彰⽤紙    ２    ⻘</t>
    </r>
  </si>
  <si>
    <r>
      <rPr>
        <sz val="8"/>
        <rFont val="Yu Gothic"/>
        <family val="2"/>
      </rPr>
      <t>表彰⽤紙    ３    テン</t>
    </r>
  </si>
  <si>
    <r>
      <rPr>
        <sz val="8"/>
        <rFont val="Yu Gothic"/>
        <family val="2"/>
      </rPr>
      <t>表彰⽤紙    ３    ハッ</t>
    </r>
  </si>
  <si>
    <r>
      <rPr>
        <sz val="8"/>
        <rFont val="Yu Gothic"/>
        <family val="2"/>
      </rPr>
      <t>新    菊スカウト進級</t>
    </r>
  </si>
  <si>
    <r>
      <rPr>
        <sz val="8"/>
        <rFont val="Yu Gothic"/>
        <family val="2"/>
      </rPr>
      <t>（カード５枚組）</t>
    </r>
  </si>
  <si>
    <r>
      <rPr>
        <sz val="8"/>
        <rFont val="Yu Gothic"/>
        <family val="2"/>
      </rPr>
      <t>新    隼スカウト進級</t>
    </r>
  </si>
  <si>
    <r>
      <rPr>
        <sz val="8"/>
        <rFont val="Yu Gothic"/>
        <family val="2"/>
      </rPr>
      <t>ＢＰの展望</t>
    </r>
  </si>
  <si>
    <r>
      <rPr>
        <sz val="8"/>
        <rFont val="Yu Gothic"/>
        <family val="2"/>
      </rPr>
      <t>世界アダルトリソー</t>
    </r>
  </si>
  <si>
    <r>
      <rPr>
        <sz val="8"/>
        <rFont val="Yu Gothic"/>
        <family val="2"/>
      </rPr>
      <t>ス⽅針</t>
    </r>
  </si>
  <si>
    <r>
      <rPr>
        <sz val="8"/>
        <rFont val="Yu Gothic"/>
        <family val="2"/>
      </rPr>
      <t>スカウティングにお</t>
    </r>
  </si>
  <si>
    <r>
      <rPr>
        <sz val="8"/>
        <rFont val="Yu Gothic"/>
        <family val="2"/>
      </rPr>
      <t>る成⼈</t>
    </r>
  </si>
  <si>
    <r>
      <rPr>
        <sz val="8"/>
        <rFont val="Yu Gothic"/>
        <family val="2"/>
      </rPr>
      <t>る成⼈−導⼊</t>
    </r>
  </si>
  <si>
    <r>
      <rPr>
        <sz val="8"/>
        <rFont val="Yu Gothic"/>
        <family val="2"/>
      </rPr>
      <t>使命声明を理解する</t>
    </r>
  </si>
  <si>
    <r>
      <rPr>
        <sz val="8"/>
        <rFont val="Yu Gothic"/>
        <family val="2"/>
      </rPr>
      <t>少年少⼥と男⼥に関</t>
    </r>
  </si>
  <si>
    <r>
      <rPr>
        <sz val="8"/>
        <rFont val="Yu Gothic"/>
        <family val="2"/>
      </rPr>
      <t>る⽅針</t>
    </r>
  </si>
  <si>
    <r>
      <rPr>
        <sz val="8"/>
        <rFont val="Yu Gothic"/>
        <family val="2"/>
      </rPr>
      <t>スカウティングの本</t>
    </r>
  </si>
  <si>
    <r>
      <rPr>
        <sz val="8"/>
        <rFont val="Yu Gothic"/>
        <family val="2"/>
      </rPr>
      <t>的特徴</t>
    </r>
  </si>
  <si>
    <r>
      <rPr>
        <sz val="8"/>
        <rFont val="Yu Gothic"/>
        <family val="2"/>
      </rPr>
      <t>スカウティングの組</t>
    </r>
  </si>
  <si>
    <r>
      <rPr>
        <sz val="8"/>
        <rFont val="Yu Gothic"/>
        <family val="2"/>
      </rPr>
      <t>拡⼤</t>
    </r>
  </si>
  <si>
    <r>
      <rPr>
        <sz val="8"/>
        <rFont val="Yu Gothic"/>
        <family val="2"/>
      </rPr>
      <t>プログラム開発の⼿</t>
    </r>
  </si>
  <si>
    <r>
      <rPr>
        <sz val="8"/>
        <rFont val="Yu Gothic"/>
        <family val="2"/>
      </rPr>
      <t>き−概要</t>
    </r>
  </si>
  <si>
    <r>
      <rPr>
        <sz val="8"/>
        <rFont val="Yu Gothic"/>
        <family val="2"/>
      </rPr>
      <t>世界プログラム⽅針</t>
    </r>
  </si>
  <si>
    <r>
      <rPr>
        <sz val="8"/>
        <rFont val="Yu Gothic"/>
        <family val="2"/>
      </rPr>
      <t>意志決定への⻘少年</t>
    </r>
  </si>
  <si>
    <r>
      <rPr>
        <sz val="8"/>
        <rFont val="Yu Gothic"/>
        <family val="2"/>
      </rPr>
      <t>盟員の参画</t>
    </r>
  </si>
  <si>
    <r>
      <rPr>
        <sz val="8"/>
        <rFont val="Yu Gothic"/>
        <family val="2"/>
      </rPr>
      <t>スカウティングの実</t>
    </r>
  </si>
  <si>
    <r>
      <rPr>
        <sz val="8"/>
        <rFont val="Yu Gothic"/>
        <family val="2"/>
      </rPr>
      <t>スカウティングの使</t>
    </r>
  </si>
  <si>
    <r>
      <rPr>
        <sz val="8"/>
        <rFont val="Yu Gothic"/>
        <family val="2"/>
      </rPr>
      <t>を達成するために</t>
    </r>
  </si>
  <si>
    <r>
      <rPr>
        <sz val="8"/>
        <rFont val="Yu Gothic"/>
        <family val="2"/>
      </rPr>
      <t>基本原則</t>
    </r>
  </si>
  <si>
    <r>
      <rPr>
        <sz val="8"/>
        <rFont val="Yu Gothic"/>
        <family val="2"/>
      </rPr>
      <t>⼀つの教育システ</t>
    </r>
  </si>
  <si>
    <r>
      <rPr>
        <sz val="8"/>
        <rFont val="Yu Gothic"/>
        <family val="2"/>
      </rPr>
      <t>スカウトプロジェク</t>
    </r>
  </si>
  <si>
    <r>
      <rPr>
        <sz val="8"/>
        <rFont val="Yu Gothic"/>
        <family val="2"/>
      </rPr>
      <t>をやろう</t>
    </r>
  </si>
  <si>
    <r>
      <rPr>
        <sz val="8"/>
        <rFont val="Yu Gothic"/>
        <family val="2"/>
      </rPr>
      <t>三つのつとめー</t>
    </r>
  </si>
  <si>
    <r>
      <rPr>
        <sz val="8"/>
        <rFont val="Yu Gothic"/>
        <family val="2"/>
      </rPr>
      <t>神、他⼈、⾃分</t>
    </r>
  </si>
  <si>
    <r>
      <rPr>
        <sz val="8"/>
        <rFont val="Yu Gothic"/>
        <family val="2"/>
      </rPr>
      <t>「痛い⽬」に遭い</t>
    </r>
  </si>
  <si>
    <r>
      <rPr>
        <sz val="8"/>
        <rFont val="Yu Gothic"/>
        <family val="2"/>
      </rPr>
      <t>ながら⼈⽣を学べ</t>
    </r>
  </si>
  <si>
    <r>
      <rPr>
        <sz val="8"/>
        <rFont val="Yu Gothic"/>
        <family val="2"/>
      </rPr>
      <t>備えよ常に</t>
    </r>
  </si>
  <si>
    <r>
      <rPr>
        <sz val="8"/>
        <rFont val="Yu Gothic"/>
        <family val="2"/>
      </rPr>
      <t>スカウト切⼿と</t>
    </r>
  </si>
  <si>
    <r>
      <rPr>
        <sz val="8"/>
        <rFont val="Yu Gothic"/>
        <family val="2"/>
      </rPr>
      <t>記念消印</t>
    </r>
  </si>
  <si>
    <r>
      <rPr>
        <sz val="8"/>
        <rFont val="Yu Gothic"/>
        <family val="2"/>
      </rPr>
      <t>オリンピック魂</t>
    </r>
  </si>
  <si>
    <r>
      <rPr>
        <sz val="8"/>
        <rFont val="Yu Gothic"/>
        <family val="2"/>
      </rPr>
      <t>キティ    ストラップ</t>
    </r>
  </si>
  <si>
    <r>
      <rPr>
        <sz val="7.5"/>
        <rFont val="Yu Gothic"/>
        <family val="2"/>
      </rPr>
      <t>ダニエル    ストラップ</t>
    </r>
  </si>
  <si>
    <r>
      <rPr>
        <sz val="7.5"/>
        <rFont val="Yu Gothic"/>
        <family val="2"/>
      </rPr>
      <t>キティ    ジッパープル</t>
    </r>
  </si>
  <si>
    <r>
      <rPr>
        <sz val="8"/>
        <rFont val="Yu Gothic"/>
        <family val="2"/>
      </rPr>
      <t>ダニエル</t>
    </r>
  </si>
  <si>
    <r>
      <rPr>
        <sz val="8"/>
        <rFont val="Yu Gothic"/>
        <family val="2"/>
      </rPr>
      <t>ジッパープル</t>
    </r>
  </si>
  <si>
    <r>
      <rPr>
        <sz val="7.5"/>
        <rFont val="Yu Gothic"/>
        <family val="2"/>
      </rPr>
      <t>ダニエル    マスコット</t>
    </r>
  </si>
  <si>
    <r>
      <rPr>
        <sz val="8"/>
        <rFont val="Yu Gothic"/>
        <family val="2"/>
      </rPr>
      <t>プラッシュ</t>
    </r>
  </si>
  <si>
    <r>
      <rPr>
        <sz val="8"/>
        <rFont val="Yu Gothic"/>
        <family val="2"/>
      </rPr>
      <t>キティ</t>
    </r>
  </si>
  <si>
    <r>
      <rPr>
        <sz val="8"/>
        <rFont val="Yu Gothic"/>
        <family val="2"/>
      </rPr>
      <t>クリップペン    ⿊</t>
    </r>
  </si>
  <si>
    <r>
      <rPr>
        <sz val="8"/>
        <rFont val="Yu Gothic"/>
        <family val="2"/>
      </rPr>
      <t>キティ・ダニエル</t>
    </r>
  </si>
  <si>
    <r>
      <rPr>
        <sz val="8"/>
        <rFont val="Yu Gothic"/>
        <family val="2"/>
      </rPr>
      <t>マイバック</t>
    </r>
  </si>
  <si>
    <r>
      <rPr>
        <sz val="8"/>
        <rFont val="Yu Gothic"/>
        <family val="2"/>
      </rPr>
      <t>プチタオル</t>
    </r>
  </si>
  <si>
    <r>
      <rPr>
        <sz val="8"/>
        <rFont val="Yu Gothic"/>
        <family val="2"/>
      </rPr>
      <t>バンダナ</t>
    </r>
  </si>
  <si>
    <r>
      <rPr>
        <sz val="8"/>
        <rFont val="Yu Gothic"/>
        <family val="2"/>
      </rPr>
      <t>メッシュハット</t>
    </r>
  </si>
  <si>
    <r>
      <rPr>
        <sz val="7.5"/>
        <rFont val="Yu Gothic"/>
        <family val="2"/>
      </rPr>
      <t>キーホルダー笛（⾦）</t>
    </r>
  </si>
  <si>
    <r>
      <rPr>
        <sz val="7.5"/>
        <rFont val="Yu Gothic"/>
        <family val="2"/>
      </rPr>
      <t>キーホルダー笛（銅）</t>
    </r>
  </si>
  <si>
    <r>
      <rPr>
        <sz val="8"/>
        <rFont val="Yu Gothic"/>
        <family val="2"/>
      </rPr>
      <t>キーホルダ笛（銀）</t>
    </r>
  </si>
  <si>
    <r>
      <rPr>
        <sz val="8"/>
        <rFont val="Yu Gothic"/>
        <family val="2"/>
      </rPr>
      <t>キーホルダーナイフ</t>
    </r>
  </si>
  <si>
    <r>
      <rPr>
        <sz val="7.5"/>
        <rFont val="Yu Gothic"/>
        <family val="2"/>
      </rPr>
      <t>名札ケース    １０枚組</t>
    </r>
  </si>
  <si>
    <r>
      <rPr>
        <sz val="8"/>
        <rFont val="Yu Gothic"/>
        <family val="2"/>
      </rPr>
      <t>⼤会⽤名札ケース</t>
    </r>
  </si>
  <si>
    <r>
      <rPr>
        <sz val="8"/>
        <rFont val="Yu Gothic"/>
        <family val="2"/>
      </rPr>
      <t>１０枚組</t>
    </r>
  </si>
  <si>
    <r>
      <rPr>
        <sz val="8"/>
        <rFont val="Yu Gothic"/>
        <family val="2"/>
      </rPr>
      <t>表彰リボンＢＶ</t>
    </r>
  </si>
  <si>
    <r>
      <rPr>
        <sz val="8"/>
        <rFont val="Yu Gothic"/>
        <family val="2"/>
      </rPr>
      <t>表彰リボンＣＳ</t>
    </r>
  </si>
  <si>
    <r>
      <rPr>
        <sz val="8"/>
        <rFont val="Yu Gothic"/>
        <family val="2"/>
      </rPr>
      <t>表彰リボンＢＳ</t>
    </r>
  </si>
  <si>
    <r>
      <rPr>
        <sz val="8"/>
        <rFont val="Yu Gothic"/>
        <family val="2"/>
      </rPr>
      <t>参加綬    ⼤    ⾚</t>
    </r>
  </si>
  <si>
    <r>
      <rPr>
        <sz val="8"/>
        <rFont val="Yu Gothic"/>
        <family val="2"/>
      </rPr>
      <t>参加綬    ⼤    緑</t>
    </r>
  </si>
  <si>
    <r>
      <rPr>
        <sz val="8"/>
        <rFont val="Yu Gothic"/>
        <family val="2"/>
      </rPr>
      <t>参加綬    ⼤    紫</t>
    </r>
  </si>
  <si>
    <r>
      <rPr>
        <sz val="8"/>
        <rFont val="Yu Gothic"/>
        <family val="2"/>
      </rPr>
      <t>盾    Ｎｏ１⾦</t>
    </r>
  </si>
  <si>
    <r>
      <rPr>
        <sz val="8"/>
        <rFont val="Yu Gothic"/>
        <family val="2"/>
      </rPr>
      <t>盾    Ｎｏ２⾦</t>
    </r>
  </si>
  <si>
    <r>
      <rPr>
        <sz val="8"/>
        <rFont val="Yu Gothic"/>
        <family val="2"/>
      </rPr>
      <t>盾    Ｎｏ３⾦</t>
    </r>
  </si>
  <si>
    <r>
      <rPr>
        <sz val="8"/>
        <rFont val="Yu Gothic"/>
        <family val="2"/>
      </rPr>
      <t>盾    Ｎｏ４⾦</t>
    </r>
  </si>
  <si>
    <r>
      <rPr>
        <sz val="8"/>
        <rFont val="Yu Gothic"/>
        <family val="2"/>
      </rPr>
      <t>盾    クリスタル</t>
    </r>
  </si>
  <si>
    <r>
      <rPr>
        <sz val="8"/>
        <rFont val="Yu Gothic"/>
        <family val="2"/>
      </rPr>
      <t>盾    ⽂字⼊れ</t>
    </r>
  </si>
  <si>
    <r>
      <rPr>
        <sz val="7.5"/>
        <rFont val="Yu Gothic"/>
        <family val="2"/>
      </rPr>
      <t>盾    カブスカウト    ⾦</t>
    </r>
  </si>
  <si>
    <r>
      <rPr>
        <sz val="7.5"/>
        <rFont val="Yu Gothic"/>
        <family val="2"/>
      </rPr>
      <t>盾ボーイスカウト    ⾦</t>
    </r>
  </si>
  <si>
    <r>
      <rPr>
        <sz val="7.5"/>
        <rFont val="Yu Gothic"/>
        <family val="2"/>
      </rPr>
      <t>盾ボーイスカウト    銀</t>
    </r>
  </si>
  <si>
    <r>
      <rPr>
        <sz val="8"/>
        <rFont val="Yu Gothic"/>
        <family val="2"/>
      </rPr>
      <t>盾    ビーバー</t>
    </r>
  </si>
  <si>
    <r>
      <rPr>
        <sz val="8"/>
        <rFont val="Yu Gothic"/>
        <family val="2"/>
      </rPr>
      <t>盾    かがやき</t>
    </r>
  </si>
  <si>
    <r>
      <rPr>
        <sz val="8"/>
        <rFont val="Yu Gothic"/>
        <family val="2"/>
      </rPr>
      <t>ＢーＰ肖像</t>
    </r>
  </si>
  <si>
    <r>
      <rPr>
        <sz val="7.5"/>
        <rFont val="Yu Gothic"/>
        <family val="2"/>
      </rPr>
      <t>⽊製証書ﾎﾙﾀﾞｰ(ｹｰｽ)</t>
    </r>
  </si>
  <si>
    <r>
      <rPr>
        <sz val="8"/>
        <rFont val="Yu Gothic"/>
        <family val="2"/>
      </rPr>
      <t>ＷＳマーク    ピン</t>
    </r>
  </si>
  <si>
    <r>
      <rPr>
        <sz val="8"/>
        <rFont val="Yu Gothic"/>
        <family val="2"/>
      </rPr>
      <t>（Ｓ）</t>
    </r>
  </si>
  <si>
    <r>
      <rPr>
        <sz val="8"/>
        <rFont val="Yu Gothic"/>
        <family val="2"/>
      </rPr>
      <t>ＷＳマーク</t>
    </r>
  </si>
  <si>
    <r>
      <rPr>
        <sz val="8"/>
        <rFont val="Yu Gothic"/>
        <family val="2"/>
      </rPr>
      <t>ストラップ</t>
    </r>
  </si>
  <si>
    <r>
      <rPr>
        <sz val="8"/>
        <rFont val="Yu Gothic"/>
        <family val="2"/>
      </rPr>
      <t>ＷＳマーク    カフス</t>
    </r>
  </si>
  <si>
    <r>
      <rPr>
        <sz val="8"/>
        <rFont val="Yu Gothic"/>
        <family val="2"/>
      </rPr>
      <t>ＢＥ    PREPARED</t>
    </r>
  </si>
  <si>
    <r>
      <rPr>
        <sz val="8"/>
        <rFont val="Yu Gothic"/>
        <family val="2"/>
      </rPr>
      <t>カフス</t>
    </r>
  </si>
  <si>
    <r>
      <rPr>
        <sz val="8"/>
        <rFont val="Yu Gothic"/>
        <family val="2"/>
      </rPr>
      <t>ＷＳカフス</t>
    </r>
  </si>
  <si>
    <r>
      <rPr>
        <sz val="7.5"/>
        <rFont val="Yu Gothic"/>
        <family val="2"/>
      </rPr>
      <t>カフスタイピンセット</t>
    </r>
  </si>
  <si>
    <r>
      <rPr>
        <sz val="8"/>
        <rFont val="Yu Gothic"/>
        <family val="2"/>
      </rPr>
      <t>ＷＳ    純銀製</t>
    </r>
  </si>
  <si>
    <r>
      <rPr>
        <sz val="8"/>
        <rFont val="Yu Gothic"/>
        <family val="2"/>
      </rPr>
      <t>タイピンＷＳ</t>
    </r>
  </si>
  <si>
    <r>
      <rPr>
        <sz val="8"/>
        <rFont val="Yu Gothic"/>
        <family val="2"/>
      </rPr>
      <t>⼤倉陶園 タイバー</t>
    </r>
  </si>
  <si>
    <r>
      <rPr>
        <sz val="8"/>
        <rFont val="Yu Gothic"/>
        <family val="2"/>
      </rPr>
      <t>ノリタケ タイバー</t>
    </r>
  </si>
  <si>
    <r>
      <rPr>
        <sz val="8"/>
        <rFont val="Yu Gothic"/>
        <family val="2"/>
      </rPr>
      <t>２ビーズ</t>
    </r>
  </si>
  <si>
    <r>
      <rPr>
        <sz val="8"/>
        <rFont val="Yu Gothic"/>
        <family val="2"/>
      </rPr>
      <t>携帯ストラップ</t>
    </r>
  </si>
  <si>
    <r>
      <rPr>
        <sz val="8"/>
        <rFont val="Yu Gothic"/>
        <family val="2"/>
      </rPr>
      <t>⾰製名刺⼊れ</t>
    </r>
  </si>
  <si>
    <r>
      <rPr>
        <sz val="8"/>
        <rFont val="Yu Gothic"/>
        <family val="2"/>
      </rPr>
      <t>ミニホルダー</t>
    </r>
  </si>
  <si>
    <r>
      <rPr>
        <sz val="8"/>
        <rFont val="Yu Gothic"/>
        <family val="2"/>
      </rPr>
      <t>ビーバー    ⾦</t>
    </r>
  </si>
  <si>
    <r>
      <rPr>
        <sz val="8"/>
        <rFont val="Yu Gothic"/>
        <family val="2"/>
      </rPr>
      <t>ビーバー    銀</t>
    </r>
  </si>
  <si>
    <r>
      <rPr>
        <sz val="8"/>
        <rFont val="Yu Gothic"/>
        <family val="2"/>
      </rPr>
      <t>ビーバー    銅</t>
    </r>
  </si>
  <si>
    <r>
      <rPr>
        <sz val="8"/>
        <rFont val="Yu Gothic"/>
        <family val="2"/>
      </rPr>
      <t>カブ    ⾦</t>
    </r>
  </si>
  <si>
    <r>
      <rPr>
        <sz val="8"/>
        <rFont val="Yu Gothic"/>
        <family val="2"/>
      </rPr>
      <t>カブ    銀</t>
    </r>
  </si>
  <si>
    <r>
      <rPr>
        <sz val="8"/>
        <rFont val="Yu Gothic"/>
        <family val="2"/>
      </rPr>
      <t>カブ    銅</t>
    </r>
  </si>
  <si>
    <r>
      <rPr>
        <sz val="8"/>
        <rFont val="Yu Gothic"/>
        <family val="2"/>
      </rPr>
      <t>ボーイ    ⾦</t>
    </r>
  </si>
  <si>
    <r>
      <rPr>
        <sz val="8"/>
        <rFont val="Yu Gothic"/>
        <family val="2"/>
      </rPr>
      <t>ボーイ    銀</t>
    </r>
  </si>
  <si>
    <r>
      <rPr>
        <sz val="8"/>
        <rFont val="Yu Gothic"/>
        <family val="2"/>
      </rPr>
      <t>ボーイ    銅</t>
    </r>
  </si>
  <si>
    <r>
      <rPr>
        <sz val="8"/>
        <rFont val="Yu Gothic"/>
        <family val="2"/>
      </rPr>
      <t>ＷＳビッグワッペン</t>
    </r>
  </si>
  <si>
    <r>
      <rPr>
        <sz val="8"/>
        <rFont val="Yu Gothic"/>
        <family val="2"/>
      </rPr>
      <t>ＢＰワッペン</t>
    </r>
  </si>
  <si>
    <r>
      <rPr>
        <sz val="6"/>
        <rFont val="Yu Gothic"/>
        <family val="2"/>
      </rPr>
      <t>エンブレム(マグネット式)</t>
    </r>
  </si>
  <si>
    <r>
      <rPr>
        <sz val="8"/>
        <rFont val="Yu Gothic"/>
        <family val="2"/>
      </rPr>
      <t>ＮＥＷエンブレム</t>
    </r>
  </si>
  <si>
    <r>
      <rPr>
        <sz val="8"/>
        <rFont val="Yu Gothic"/>
        <family val="2"/>
      </rPr>
      <t>ビーバーワッペン</t>
    </r>
  </si>
  <si>
    <r>
      <rPr>
        <sz val="7.5"/>
        <rFont val="Yu Gothic"/>
        <family val="2"/>
      </rPr>
      <t>スカウト章ワッペン⼩</t>
    </r>
  </si>
  <si>
    <r>
      <rPr>
        <sz val="8"/>
        <rFont val="Yu Gothic"/>
        <family val="2"/>
      </rPr>
      <t>派遣員章セット</t>
    </r>
  </si>
  <si>
    <r>
      <rPr>
        <sz val="8"/>
        <rFont val="Yu Gothic"/>
        <family val="2"/>
      </rPr>
      <t>⽇の丸20枚</t>
    </r>
  </si>
  <si>
    <r>
      <rPr>
        <sz val="8"/>
        <rFont val="Yu Gothic"/>
        <family val="2"/>
      </rPr>
      <t>海外派遣</t>
    </r>
  </si>
  <si>
    <r>
      <rPr>
        <sz val="7.5"/>
        <rFont val="Yu Gothic"/>
        <family val="2"/>
      </rPr>
      <t>チーフリング（新）</t>
    </r>
  </si>
  <si>
    <r>
      <rPr>
        <sz val="8"/>
        <rFont val="Yu Gothic"/>
        <family val="2"/>
      </rPr>
      <t>海外派遣向け</t>
    </r>
  </si>
  <si>
    <r>
      <rPr>
        <sz val="8"/>
        <rFont val="Yu Gothic"/>
        <family val="2"/>
      </rPr>
      <t>刺繍ワッペン</t>
    </r>
  </si>
  <si>
    <r>
      <rPr>
        <sz val="8"/>
        <rFont val="Yu Gothic"/>
        <family val="2"/>
      </rPr>
      <t>ピンバッジ</t>
    </r>
  </si>
  <si>
    <r>
      <rPr>
        <sz val="8"/>
        <rFont val="Yu Gothic"/>
        <family val="2"/>
      </rPr>
      <t>⾰チーフリング    桜</t>
    </r>
  </si>
  <si>
    <r>
      <rPr>
        <sz val="8"/>
        <rFont val="Yu Gothic"/>
        <family val="2"/>
      </rPr>
      <t>桜チーフリング</t>
    </r>
  </si>
  <si>
    <r>
      <rPr>
        <sz val="8"/>
        <rFont val="Yu Gothic"/>
        <family val="2"/>
      </rPr>
      <t>エナメル</t>
    </r>
  </si>
  <si>
    <r>
      <rPr>
        <sz val="8"/>
        <rFont val="Yu Gothic"/>
        <family val="2"/>
      </rPr>
      <t>スカウトネーム</t>
    </r>
  </si>
  <si>
    <r>
      <rPr>
        <sz val="8"/>
        <rFont val="Yu Gothic"/>
        <family val="2"/>
      </rPr>
      <t>カブ⽤</t>
    </r>
  </si>
  <si>
    <r>
      <rPr>
        <sz val="8"/>
        <rFont val="Yu Gothic"/>
        <family val="2"/>
      </rPr>
      <t>ＮＲマグカップ</t>
    </r>
  </si>
  <si>
    <r>
      <rPr>
        <sz val="8"/>
        <rFont val="Yu Gothic"/>
        <family val="2"/>
      </rPr>
      <t>キャントウエイト</t>
    </r>
  </si>
  <si>
    <r>
      <rPr>
        <sz val="8"/>
        <rFont val="Yu Gothic"/>
        <family val="2"/>
      </rPr>
      <t>フレンド</t>
    </r>
  </si>
  <si>
    <r>
      <rPr>
        <sz val="8"/>
        <rFont val="Yu Gothic"/>
        <family val="2"/>
      </rPr>
      <t>調和</t>
    </r>
  </si>
  <si>
    <r>
      <rPr>
        <sz val="8"/>
        <rFont val="Yu Gothic"/>
        <family val="2"/>
      </rPr>
      <t>野外活動</t>
    </r>
  </si>
  <si>
    <r>
      <rPr>
        <sz val="8"/>
        <rFont val="Yu Gothic"/>
        <family val="2"/>
      </rPr>
      <t>キャラクターﾚﾀｰｾｯﾄ</t>
    </r>
  </si>
  <si>
    <r>
      <rPr>
        <sz val="8"/>
        <rFont val="Yu Gothic"/>
        <family val="2"/>
      </rPr>
      <t>ボーイスカウト</t>
    </r>
  </si>
  <si>
    <r>
      <rPr>
        <sz val="8"/>
        <rFont val="Yu Gothic"/>
        <family val="2"/>
      </rPr>
      <t>富⼠章チーフリング</t>
    </r>
  </si>
  <si>
    <r>
      <rPr>
        <sz val="8"/>
        <rFont val="Yu Gothic"/>
        <family val="2"/>
      </rPr>
      <t>富⼠章バックル</t>
    </r>
  </si>
  <si>
    <r>
      <rPr>
        <sz val="7.5"/>
        <rFont val="Yu Gothic"/>
        <family val="2"/>
      </rPr>
      <t>富⼠章チーフリング・</t>
    </r>
  </si>
  <si>
    <r>
      <rPr>
        <sz val="8"/>
        <rFont val="Yu Gothic"/>
        <family val="2"/>
      </rPr>
      <t>バックル    セット</t>
    </r>
  </si>
  <si>
    <r>
      <rPr>
        <sz val="7.5"/>
        <rFont val="Yu Gothic"/>
        <family val="2"/>
      </rPr>
      <t>富⼠章ネームプレート</t>
    </r>
  </si>
  <si>
    <r>
      <rPr>
        <sz val="8"/>
        <rFont val="Yu Gothic"/>
        <family val="2"/>
      </rPr>
      <t>マップメーター</t>
    </r>
  </si>
  <si>
    <r>
      <rPr>
        <sz val="7.5"/>
        <rFont val="Yu Gothic"/>
        <family val="2"/>
      </rPr>
      <t>ＷＢオノ    ポロシャツ</t>
    </r>
  </si>
  <si>
    <r>
      <rPr>
        <sz val="8"/>
        <rFont val="Yu Gothic"/>
        <family val="2"/>
      </rPr>
      <t>⽩    Ｍサイズ</t>
    </r>
  </si>
  <si>
    <r>
      <rPr>
        <sz val="8"/>
        <rFont val="Yu Gothic"/>
        <family val="2"/>
      </rPr>
      <t>⽩    ＬＬサイズ</t>
    </r>
  </si>
  <si>
    <r>
      <rPr>
        <sz val="7.5"/>
        <rFont val="Yu Gothic"/>
        <family val="2"/>
      </rPr>
      <t>ＷＢビーズポロシャツ</t>
    </r>
  </si>
  <si>
    <r>
      <rPr>
        <sz val="8"/>
        <rFont val="Yu Gothic"/>
        <family val="2"/>
      </rPr>
      <t>ギルウェル</t>
    </r>
  </si>
  <si>
    <r>
      <rPr>
        <sz val="8"/>
        <rFont val="Yu Gothic"/>
        <family val="2"/>
      </rPr>
      <t>ポロシャツ    Ｍ</t>
    </r>
  </si>
  <si>
    <r>
      <rPr>
        <sz val="8"/>
        <rFont val="Yu Gothic"/>
        <family val="2"/>
      </rPr>
      <t>ポロシャツ    ＬＬ</t>
    </r>
  </si>
  <si>
    <r>
      <rPr>
        <sz val="7.5"/>
        <rFont val="Yu Gothic"/>
        <family val="2"/>
      </rPr>
      <t>レッドスイングトップ</t>
    </r>
  </si>
  <si>
    <r>
      <rPr>
        <sz val="8"/>
        <rFont val="Yu Gothic"/>
        <family val="2"/>
      </rPr>
      <t>ビーズ    Ｓ</t>
    </r>
  </si>
  <si>
    <r>
      <rPr>
        <sz val="8"/>
        <rFont val="Yu Gothic"/>
        <family val="2"/>
      </rPr>
      <t>ビーズ    Ｍ</t>
    </r>
  </si>
  <si>
    <r>
      <rPr>
        <sz val="8"/>
        <rFont val="Yu Gothic"/>
        <family val="2"/>
      </rPr>
      <t>ビーズ    ４Ｌ</t>
    </r>
  </si>
  <si>
    <r>
      <rPr>
        <sz val="8"/>
        <rFont val="Yu Gothic"/>
        <family val="2"/>
      </rPr>
      <t>オノ    Ｓ</t>
    </r>
  </si>
  <si>
    <r>
      <rPr>
        <sz val="8"/>
        <rFont val="Yu Gothic"/>
        <family val="2"/>
      </rPr>
      <t>オノ    Ｍ</t>
    </r>
  </si>
  <si>
    <r>
      <rPr>
        <sz val="8"/>
        <rFont val="Yu Gothic"/>
        <family val="2"/>
      </rPr>
      <t>オノ    Ｌ</t>
    </r>
  </si>
  <si>
    <r>
      <rPr>
        <sz val="8"/>
        <rFont val="Yu Gothic"/>
        <family val="2"/>
      </rPr>
      <t>オノ    ＬＬ</t>
    </r>
  </si>
  <si>
    <r>
      <rPr>
        <sz val="8"/>
        <rFont val="Yu Gothic"/>
        <family val="2"/>
      </rPr>
      <t>オノ    ４Ｌ</t>
    </r>
  </si>
  <si>
    <r>
      <rPr>
        <sz val="7.5"/>
        <rFont val="Yu Gothic"/>
        <family val="2"/>
      </rPr>
      <t>ＷＢオノ    ピンバッジ</t>
    </r>
  </si>
  <si>
    <r>
      <rPr>
        <sz val="8"/>
        <rFont val="Yu Gothic"/>
        <family val="2"/>
      </rPr>
      <t>ＷＢ⾰バックル</t>
    </r>
  </si>
  <si>
    <r>
      <rPr>
        <sz val="8"/>
        <rFont val="Yu Gothic"/>
        <family val="2"/>
      </rPr>
      <t>ＷＢ（Ｓ）バックル</t>
    </r>
  </si>
  <si>
    <r>
      <rPr>
        <sz val="8"/>
        <rFont val="Yu Gothic"/>
        <family val="2"/>
      </rPr>
      <t>ＷＢ（Ｌ）バックル</t>
    </r>
  </si>
  <si>
    <r>
      <rPr>
        <sz val="8"/>
        <rFont val="Yu Gothic"/>
        <family val="2"/>
      </rPr>
      <t>オノワッペン</t>
    </r>
  </si>
  <si>
    <r>
      <rPr>
        <sz val="8"/>
        <rFont val="Yu Gothic"/>
        <family val="2"/>
      </rPr>
      <t>トートバッグ    ⾚</t>
    </r>
  </si>
  <si>
    <r>
      <rPr>
        <sz val="8"/>
        <rFont val="Yu Gothic"/>
        <family val="2"/>
      </rPr>
      <t>ルーガービッジ</t>
    </r>
  </si>
  <si>
    <r>
      <rPr>
        <sz val="8"/>
        <rFont val="Yu Gothic"/>
        <family val="2"/>
      </rPr>
      <t>クラシック</t>
    </r>
  </si>
  <si>
    <r>
      <rPr>
        <sz val="8"/>
        <rFont val="Yu Gothic"/>
        <family val="2"/>
      </rPr>
      <t>シーバッグ</t>
    </r>
  </si>
  <si>
    <r>
      <rPr>
        <sz val="8"/>
        <rFont val="Yu Gothic"/>
        <family val="2"/>
      </rPr>
      <t>ＷＳポロシャツ</t>
    </r>
  </si>
  <si>
    <r>
      <rPr>
        <sz val="7.5"/>
        <rFont val="Yu Gothic"/>
        <family val="2"/>
      </rPr>
      <t>ラトビア連盟スカウト</t>
    </r>
  </si>
  <si>
    <r>
      <rPr>
        <sz val="8"/>
        <rFont val="Yu Gothic"/>
        <family val="2"/>
      </rPr>
      <t>章バッジ</t>
    </r>
  </si>
  <si>
    <r>
      <rPr>
        <sz val="7.5"/>
        <rFont val="Yu Gothic"/>
        <family val="2"/>
      </rPr>
      <t>リヒテンシュタイン連</t>
    </r>
  </si>
  <si>
    <r>
      <rPr>
        <sz val="8"/>
        <rFont val="Yu Gothic"/>
        <family val="2"/>
      </rPr>
      <t>盟ワッペン</t>
    </r>
  </si>
  <si>
    <r>
      <rPr>
        <sz val="7.5"/>
        <rFont val="Yu Gothic"/>
        <family val="2"/>
      </rPr>
      <t>スペイン・カトリック</t>
    </r>
  </si>
  <si>
    <r>
      <rPr>
        <sz val="6.5"/>
        <rFont val="Yu Gothic"/>
        <family val="2"/>
      </rPr>
      <t>スカウト連盟ワッペン</t>
    </r>
  </si>
  <si>
    <r>
      <rPr>
        <sz val="8"/>
        <rFont val="Yu Gothic"/>
        <family val="2"/>
      </rPr>
      <t>ＷＳキーホルダー</t>
    </r>
  </si>
  <si>
    <r>
      <rPr>
        <sz val="8"/>
        <rFont val="Yu Gothic"/>
        <family val="2"/>
      </rPr>
      <t>ＷＳタイ⽌め    ⾦</t>
    </r>
  </si>
  <si>
    <r>
      <rPr>
        <sz val="8"/>
        <rFont val="Yu Gothic"/>
        <family val="2"/>
      </rPr>
      <t>ＷＳカフスセット</t>
    </r>
  </si>
  <si>
    <r>
      <rPr>
        <sz val="8"/>
        <rFont val="Yu Gothic"/>
        <family val="2"/>
      </rPr>
      <t>ＷＳピンバッジ</t>
    </r>
  </si>
  <si>
    <r>
      <rPr>
        <sz val="8"/>
        <rFont val="Yu Gothic"/>
        <family val="2"/>
      </rPr>
      <t>ＷＳキャップ</t>
    </r>
  </si>
  <si>
    <r>
      <rPr>
        <sz val="8"/>
        <rFont val="Yu Gothic"/>
        <family val="2"/>
      </rPr>
      <t>ＷＳ⾰チーフリング</t>
    </r>
  </si>
  <si>
    <r>
      <rPr>
        <sz val="8"/>
        <rFont val="Yu Gothic"/>
        <family val="2"/>
      </rPr>
      <t>逆三⾓形</t>
    </r>
  </si>
  <si>
    <r>
      <rPr>
        <sz val="8"/>
        <rFont val="Yu Gothic"/>
        <family val="2"/>
      </rPr>
      <t>円筒形</t>
    </r>
  </si>
  <si>
    <r>
      <rPr>
        <sz val="8"/>
        <rFont val="Yu Gothic"/>
        <family val="2"/>
      </rPr>
      <t>ＷＴＷピンバッジ</t>
    </r>
  </si>
  <si>
    <r>
      <rPr>
        <sz val="8"/>
        <rFont val="Yu Gothic"/>
        <family val="2"/>
      </rPr>
      <t>ＷＴＷ−ＪＰ</t>
    </r>
  </si>
  <si>
    <r>
      <rPr>
        <sz val="8"/>
        <rFont val="Yu Gothic"/>
        <family val="2"/>
      </rPr>
      <t>ＳＡＪ    ＫＴ／ＤＮ</t>
    </r>
  </si>
  <si>
    <r>
      <rPr>
        <sz val="8"/>
        <rFont val="Yu Gothic"/>
        <family val="2"/>
      </rPr>
      <t>スライドミラー</t>
    </r>
  </si>
  <si>
    <r>
      <rPr>
        <sz val="8"/>
        <rFont val="Yu Gothic"/>
        <family val="2"/>
      </rPr>
      <t>ＢＳ案内板</t>
    </r>
  </si>
  <si>
    <r>
      <rPr>
        <sz val="8"/>
        <rFont val="Yu Gothic"/>
        <family val="2"/>
      </rPr>
      <t>ウルトラマン</t>
    </r>
  </si>
  <si>
    <r>
      <rPr>
        <sz val="8"/>
        <rFont val="Yu Gothic"/>
        <family val="2"/>
      </rPr>
      <t>ウルトラセブン</t>
    </r>
  </si>
  <si>
    <r>
      <rPr>
        <sz val="7.5"/>
        <rFont val="Yu Gothic"/>
        <family val="2"/>
      </rPr>
      <t>パタパタシーターポン</t>
    </r>
  </si>
  <si>
    <r>
      <rPr>
        <sz val="8"/>
        <rFont val="Yu Gothic"/>
        <family val="2"/>
      </rPr>
      <t>ＳＡＪ−ＫＴ／ＤＮ</t>
    </r>
  </si>
  <si>
    <r>
      <rPr>
        <sz val="8"/>
        <rFont val="Yu Gothic"/>
        <family val="2"/>
      </rPr>
      <t>たか章ピンバッチ</t>
    </r>
  </si>
  <si>
    <r>
      <rPr>
        <sz val="8"/>
        <rFont val="Yu Gothic"/>
        <family val="2"/>
      </rPr>
      <t>ゴールド</t>
    </r>
  </si>
  <si>
    <r>
      <rPr>
        <sz val="8"/>
        <rFont val="Yu Gothic"/>
        <family val="2"/>
      </rPr>
      <t>シルバー</t>
    </r>
  </si>
  <si>
    <r>
      <rPr>
        <sz val="8"/>
        <rFont val="Yu Gothic"/>
        <family val="2"/>
      </rPr>
      <t>かっこう章</t>
    </r>
  </si>
  <si>
    <r>
      <rPr>
        <sz val="6.5"/>
        <rFont val="Yu Gothic"/>
        <family val="2"/>
      </rPr>
      <t>ピンバッチ２４⾦張り</t>
    </r>
  </si>
  <si>
    <r>
      <rPr>
        <sz val="6.5"/>
        <rFont val="Yu Gothic"/>
        <family val="2"/>
      </rPr>
      <t>ピンバッチ    ゴールド</t>
    </r>
  </si>
  <si>
    <r>
      <rPr>
        <sz val="6.5"/>
        <rFont val="Yu Gothic"/>
        <family val="2"/>
      </rPr>
      <t>ピンバッチ    シルバー</t>
    </r>
  </si>
  <si>
    <r>
      <rPr>
        <sz val="8"/>
        <rFont val="Yu Gothic"/>
        <family val="2"/>
      </rPr>
      <t>コミッショナー</t>
    </r>
  </si>
  <si>
    <r>
      <rPr>
        <sz val="8"/>
        <rFont val="Yu Gothic"/>
        <family val="2"/>
      </rPr>
      <t>ピンバッチ    紫</t>
    </r>
  </si>
  <si>
    <r>
      <rPr>
        <sz val="8"/>
        <rFont val="Yu Gothic"/>
        <family val="2"/>
      </rPr>
      <t>ピンバッチ    緑</t>
    </r>
  </si>
  <si>
    <r>
      <rPr>
        <sz val="8"/>
        <rFont val="Yu Gothic"/>
        <family val="2"/>
      </rPr>
      <t>ブローチ（⾦）</t>
    </r>
  </si>
  <si>
    <r>
      <rPr>
        <sz val="8"/>
        <rFont val="Yu Gothic"/>
        <family val="2"/>
      </rPr>
      <t>ブローチ（銀）</t>
    </r>
  </si>
  <si>
    <r>
      <rPr>
        <sz val="8"/>
        <rFont val="Yu Gothic"/>
        <family val="2"/>
      </rPr>
      <t>ピンブローチ（⾦）</t>
    </r>
  </si>
  <si>
    <r>
      <rPr>
        <sz val="8"/>
        <rFont val="Yu Gothic"/>
        <family val="2"/>
      </rPr>
      <t>ピンブローチ（銀）</t>
    </r>
  </si>
  <si>
    <r>
      <rPr>
        <sz val="8"/>
        <rFont val="Yu Gothic"/>
        <family val="2"/>
      </rPr>
      <t>キャッシュカプセル</t>
    </r>
  </si>
  <si>
    <r>
      <rPr>
        <sz val="8"/>
        <rFont val="Yu Gothic"/>
        <family val="2"/>
      </rPr>
      <t>ＧＮ</t>
    </r>
  </si>
  <si>
    <r>
      <rPr>
        <sz val="8"/>
        <rFont val="Yu Gothic"/>
        <family val="2"/>
      </rPr>
      <t>Ｓ/Ｖキャップ    Ｌ</t>
    </r>
  </si>
  <si>
    <r>
      <rPr>
        <sz val="8"/>
        <rFont val="Yu Gothic"/>
        <family val="2"/>
      </rPr>
      <t>Ｓ/Ｖキャップ</t>
    </r>
  </si>
  <si>
    <r>
      <rPr>
        <sz val="8"/>
        <rFont val="Yu Gothic"/>
        <family val="2"/>
      </rPr>
      <t>ＢＰ絵はがき</t>
    </r>
  </si>
  <si>
    <r>
      <rPr>
        <sz val="8"/>
        <rFont val="Yu Gothic"/>
        <family val="2"/>
      </rPr>
      <t>（4枚組）</t>
    </r>
  </si>
  <si>
    <r>
      <rPr>
        <sz val="8"/>
        <rFont val="Yu Gothic"/>
        <family val="2"/>
      </rPr>
      <t>ＳＦＢワッペン    １</t>
    </r>
  </si>
  <si>
    <r>
      <rPr>
        <sz val="8"/>
        <rFont val="Yu Gothic"/>
        <family val="2"/>
      </rPr>
      <t>（偵察）</t>
    </r>
  </si>
  <si>
    <r>
      <rPr>
        <sz val="8"/>
        <rFont val="Yu Gothic"/>
        <family val="2"/>
      </rPr>
      <t>ＳＦＢワッペン    ２</t>
    </r>
  </si>
  <si>
    <r>
      <rPr>
        <sz val="8"/>
        <rFont val="Yu Gothic"/>
        <family val="2"/>
      </rPr>
      <t>（観察）</t>
    </r>
  </si>
  <si>
    <r>
      <rPr>
        <sz val="8"/>
        <rFont val="Yu Gothic"/>
        <family val="2"/>
      </rPr>
      <t>ＳＦＢワッペン    ３</t>
    </r>
  </si>
  <si>
    <r>
      <rPr>
        <sz val="8"/>
        <rFont val="Yu Gothic"/>
        <family val="2"/>
      </rPr>
      <t>（登⼭）</t>
    </r>
  </si>
  <si>
    <r>
      <rPr>
        <sz val="8"/>
        <rFont val="Yu Gothic"/>
        <family val="2"/>
      </rPr>
      <t>ＳＦＢワッペン    ４</t>
    </r>
  </si>
  <si>
    <r>
      <rPr>
        <sz val="8"/>
        <rFont val="Yu Gothic"/>
        <family val="2"/>
      </rPr>
      <t>（ボート）</t>
    </r>
  </si>
  <si>
    <r>
      <rPr>
        <sz val="8"/>
        <rFont val="Yu Gothic"/>
        <family val="2"/>
      </rPr>
      <t>ＳＦＢワッペン    ５</t>
    </r>
  </si>
  <si>
    <r>
      <rPr>
        <sz val="8"/>
        <rFont val="Yu Gothic"/>
        <family val="2"/>
      </rPr>
      <t>（旗）</t>
    </r>
  </si>
  <si>
    <r>
      <rPr>
        <sz val="8"/>
        <rFont val="Yu Gothic"/>
        <family val="2"/>
      </rPr>
      <t>ＳＦＢワッペン    ６</t>
    </r>
  </si>
  <si>
    <r>
      <rPr>
        <sz val="8"/>
        <rFont val="Yu Gothic"/>
        <family val="2"/>
      </rPr>
      <t>（杖）</t>
    </r>
  </si>
  <si>
    <r>
      <rPr>
        <sz val="8"/>
        <rFont val="Yu Gothic"/>
        <family val="2"/>
      </rPr>
      <t>騎⼠道    ⾵呂敷</t>
    </r>
  </si>
  <si>
    <r>
      <rPr>
        <sz val="8"/>
        <rFont val="Yu Gothic"/>
        <family val="2"/>
      </rPr>
      <t>騎⼠道    バンダナ</t>
    </r>
  </si>
  <si>
    <r>
      <rPr>
        <sz val="8"/>
        <rFont val="Yu Gothic"/>
        <family val="2"/>
      </rPr>
      <t>騎⼠道    ミニタオル</t>
    </r>
  </si>
  <si>
    <r>
      <rPr>
        <sz val="8"/>
        <rFont val="Yu Gothic"/>
        <family val="2"/>
      </rPr>
      <t>騎⼠道    扇⼦</t>
    </r>
  </si>
  <si>
    <r>
      <rPr>
        <sz val="8"/>
        <rFont val="Yu Gothic"/>
        <family val="2"/>
      </rPr>
      <t>弥栄チーフリング</t>
    </r>
  </si>
  <si>
    <r>
      <rPr>
        <sz val="8"/>
        <rFont val="Yu Gothic"/>
        <family val="2"/>
      </rPr>
      <t>いぶし銀</t>
    </r>
  </si>
  <si>
    <r>
      <rPr>
        <sz val="8"/>
        <rFont val="Yu Gothic"/>
        <family val="2"/>
      </rPr>
      <t>弥栄ピンバッチ</t>
    </r>
  </si>
  <si>
    <r>
      <rPr>
        <sz val="8"/>
        <rFont val="Yu Gothic"/>
        <family val="2"/>
      </rPr>
      <t>ＢＰ肖像画（布製）</t>
    </r>
  </si>
  <si>
    <r>
      <rPr>
        <sz val="8"/>
        <rFont val="Yu Gothic"/>
        <family val="2"/>
      </rPr>
      <t>Ｂ−Ｐポスター</t>
    </r>
  </si>
  <si>
    <r>
      <rPr>
        <sz val="7.5"/>
        <rFont val="Yu Gothic"/>
        <family val="2"/>
      </rPr>
      <t>ＢＰチーフリング⾰製</t>
    </r>
  </si>
  <si>
    <r>
      <rPr>
        <sz val="8"/>
        <rFont val="Yu Gothic"/>
        <family val="2"/>
      </rPr>
      <t>１    円筒形</t>
    </r>
  </si>
  <si>
    <r>
      <rPr>
        <sz val="8"/>
        <rFont val="Yu Gothic"/>
        <family val="2"/>
      </rPr>
      <t>２逆三⾓形</t>
    </r>
  </si>
  <si>
    <r>
      <rPr>
        <sz val="8"/>
        <rFont val="Yu Gothic"/>
        <family val="2"/>
      </rPr>
      <t>ＢＰ⾰丸型</t>
    </r>
  </si>
  <si>
    <r>
      <rPr>
        <sz val="8"/>
        <rFont val="Yu Gothic"/>
        <family val="2"/>
      </rPr>
      <t>キーホルダー</t>
    </r>
  </si>
  <si>
    <r>
      <rPr>
        <sz val="8"/>
        <rFont val="Yu Gothic"/>
        <family val="2"/>
      </rPr>
      <t>スヌーピー</t>
    </r>
  </si>
  <si>
    <r>
      <rPr>
        <sz val="7"/>
        <rFont val="Yu Gothic"/>
        <family val="2"/>
      </rPr>
      <t>レインケープ ﾄﾄﾞﾗｰ S</t>
    </r>
  </si>
  <si>
    <r>
      <rPr>
        <sz val="6.5"/>
        <rFont val="Yu Gothic"/>
        <family val="2"/>
      </rPr>
      <t>レインケープﾌﾟﾗｲﾏﾘｰM</t>
    </r>
  </si>
  <si>
    <r>
      <rPr>
        <sz val="7.5"/>
        <rFont val="Yu Gothic"/>
        <family val="2"/>
      </rPr>
      <t>レインケープｱﾀﾞﾙﾄL</t>
    </r>
  </si>
  <si>
    <r>
      <rPr>
        <sz val="8"/>
        <rFont val="Yu Gothic"/>
        <family val="2"/>
      </rPr>
      <t>ビーグルスカウト</t>
    </r>
  </si>
  <si>
    <r>
      <rPr>
        <sz val="8"/>
        <rFont val="Yu Gothic"/>
        <family val="2"/>
      </rPr>
      <t>ネックストラップ</t>
    </r>
  </si>
  <si>
    <r>
      <rPr>
        <sz val="8"/>
        <rFont val="Yu Gothic"/>
        <family val="2"/>
      </rPr>
      <t>ダッチオーブン</t>
    </r>
  </si>
  <si>
    <r>
      <rPr>
        <sz val="8"/>
        <rFont val="Yu Gothic"/>
        <family val="2"/>
      </rPr>
      <t>８インチ</t>
    </r>
  </si>
  <si>
    <r>
      <rPr>
        <sz val="8"/>
        <rFont val="Yu Gothic"/>
        <family val="2"/>
      </rPr>
      <t>１０インチ</t>
    </r>
  </si>
  <si>
    <r>
      <rPr>
        <sz val="8"/>
        <rFont val="Yu Gothic"/>
        <family val="2"/>
      </rPr>
      <t>１２インチ</t>
    </r>
  </si>
  <si>
    <r>
      <rPr>
        <sz val="8"/>
        <rFont val="Yu Gothic"/>
        <family val="2"/>
      </rPr>
      <t>１４インチ</t>
    </r>
  </si>
  <si>
    <r>
      <rPr>
        <sz val="7.5"/>
        <rFont val="Yu Gothic"/>
        <family val="2"/>
      </rPr>
      <t>１０インチＤＥＥＰ</t>
    </r>
  </si>
  <si>
    <r>
      <rPr>
        <sz val="7.5"/>
        <rFont val="Yu Gothic"/>
        <family val="2"/>
      </rPr>
      <t>１２インチＤＥＥＰ</t>
    </r>
  </si>
  <si>
    <r>
      <rPr>
        <sz val="7.5"/>
        <rFont val="Yu Gothic"/>
        <family val="2"/>
      </rPr>
      <t>１４インチＤＥＥＰ</t>
    </r>
  </si>
  <si>
    <r>
      <rPr>
        <sz val="8"/>
        <rFont val="Yu Gothic"/>
        <family val="2"/>
      </rPr>
      <t>トライポッド</t>
    </r>
  </si>
  <si>
    <r>
      <rPr>
        <sz val="8"/>
        <rFont val="Yu Gothic"/>
        <family val="2"/>
      </rPr>
      <t>ポリプロ⾷器（⼤）</t>
    </r>
  </si>
  <si>
    <r>
      <rPr>
        <sz val="8"/>
        <rFont val="Yu Gothic"/>
        <family val="2"/>
      </rPr>
      <t>新アルミ⾷器</t>
    </r>
  </si>
  <si>
    <r>
      <rPr>
        <sz val="7.5"/>
        <rFont val="Yu Gothic"/>
        <family val="2"/>
      </rPr>
      <t>スプーンセットはし付</t>
    </r>
  </si>
  <si>
    <r>
      <rPr>
        <sz val="8"/>
        <rFont val="Yu Gothic"/>
        <family val="2"/>
      </rPr>
      <t>ステンレス組⽴て箸</t>
    </r>
  </si>
  <si>
    <r>
      <rPr>
        <sz val="8"/>
        <rFont val="Yu Gothic"/>
        <family val="2"/>
      </rPr>
      <t>ＯＲＩＫＡＳＯ</t>
    </r>
  </si>
  <si>
    <r>
      <rPr>
        <sz val="7.5"/>
        <rFont val="Yu Gothic"/>
        <family val="2"/>
      </rPr>
      <t>ソロセット    レッド</t>
    </r>
  </si>
  <si>
    <r>
      <rPr>
        <sz val="6.5"/>
        <rFont val="Yu Gothic"/>
        <family val="2"/>
      </rPr>
      <t>ディナーセット    ﾚｯﾄﾞ</t>
    </r>
  </si>
  <si>
    <r>
      <rPr>
        <sz val="8"/>
        <rFont val="Yu Gothic"/>
        <family val="2"/>
      </rPr>
      <t>ﾃﾞｨﾅｰｾｯﾄ ｸﾞﾘｰﾝ</t>
    </r>
  </si>
  <si>
    <r>
      <rPr>
        <sz val="7.5"/>
        <rFont val="Yu Gothic"/>
        <family val="2"/>
      </rPr>
      <t>ＢＳフォールディング</t>
    </r>
  </si>
  <si>
    <r>
      <rPr>
        <sz val="8"/>
        <rFont val="Yu Gothic"/>
        <family val="2"/>
      </rPr>
      <t>ナイフ</t>
    </r>
  </si>
  <si>
    <r>
      <rPr>
        <sz val="8"/>
        <rFont val="Yu Gothic"/>
        <family val="2"/>
      </rPr>
      <t>ガーバー・ﾂｰﾙﾅｲﾌ</t>
    </r>
  </si>
  <si>
    <r>
      <rPr>
        <sz val="8"/>
        <rFont val="Yu Gothic"/>
        <family val="2"/>
      </rPr>
      <t>サスペンション</t>
    </r>
  </si>
  <si>
    <r>
      <rPr>
        <sz val="8"/>
        <rFont val="Yu Gothic"/>
        <family val="2"/>
      </rPr>
      <t>ウエーブ</t>
    </r>
  </si>
  <si>
    <r>
      <rPr>
        <sz val="8"/>
        <rFont val="Yu Gothic"/>
        <family val="2"/>
      </rPr>
      <t>リーバー</t>
    </r>
  </si>
  <si>
    <r>
      <rPr>
        <sz val="8"/>
        <rFont val="Yu Gothic"/>
        <family val="2"/>
      </rPr>
      <t>(RB-L)</t>
    </r>
  </si>
  <si>
    <r>
      <rPr>
        <sz val="8"/>
        <rFont val="Yu Gothic"/>
        <family val="2"/>
      </rPr>
      <t>サイドキック</t>
    </r>
  </si>
  <si>
    <r>
      <rPr>
        <sz val="8"/>
        <rFont val="Yu Gothic"/>
        <family val="2"/>
      </rPr>
      <t>(SDK-S)</t>
    </r>
  </si>
  <si>
    <r>
      <rPr>
        <sz val="8"/>
        <rFont val="Yu Gothic"/>
        <family val="2"/>
      </rPr>
      <t>ウィングマン</t>
    </r>
  </si>
  <si>
    <r>
      <rPr>
        <sz val="8"/>
        <rFont val="Yu Gothic"/>
        <family val="2"/>
      </rPr>
      <t>スタイル    ＰＳ</t>
    </r>
  </si>
  <si>
    <r>
      <rPr>
        <sz val="8"/>
        <rFont val="Yu Gothic"/>
        <family val="2"/>
      </rPr>
      <t>(STP)</t>
    </r>
  </si>
  <si>
    <r>
      <rPr>
        <sz val="8"/>
        <rFont val="Yu Gothic"/>
        <family val="2"/>
      </rPr>
      <t>スタイル    ＣＳ</t>
    </r>
  </si>
  <si>
    <r>
      <rPr>
        <sz val="8"/>
        <rFont val="Yu Gothic"/>
        <family val="2"/>
      </rPr>
      <t>スカウトナイフ</t>
    </r>
  </si>
  <si>
    <r>
      <rPr>
        <sz val="8"/>
        <rFont val="Yu Gothic"/>
        <family val="2"/>
      </rPr>
      <t>センチネルＮＬ</t>
    </r>
  </si>
  <si>
    <r>
      <rPr>
        <sz val="7.5"/>
        <rFont val="Yu Gothic"/>
        <family val="2"/>
      </rPr>
      <t>ナイフ    ラックサック</t>
    </r>
  </si>
  <si>
    <r>
      <rPr>
        <sz val="8"/>
        <rFont val="Yu Gothic"/>
        <family val="2"/>
      </rPr>
      <t>ナイフ・オピネル</t>
    </r>
  </si>
  <si>
    <r>
      <rPr>
        <sz val="8"/>
        <rFont val="Yu Gothic"/>
        <family val="2"/>
      </rPr>
      <t>ＮＯ．８</t>
    </r>
  </si>
  <si>
    <r>
      <rPr>
        <sz val="8"/>
        <rFont val="Yu Gothic"/>
        <family val="2"/>
      </rPr>
      <t>オピネル⽤</t>
    </r>
  </si>
  <si>
    <r>
      <rPr>
        <sz val="8"/>
        <rFont val="Yu Gothic"/>
        <family val="2"/>
      </rPr>
      <t>ナイフケース    Ｍ</t>
    </r>
  </si>
  <si>
    <r>
      <rPr>
        <sz val="8"/>
        <rFont val="Yu Gothic"/>
        <family val="2"/>
      </rPr>
      <t>炊飯セットつる    Ｓ</t>
    </r>
  </si>
  <si>
    <r>
      <rPr>
        <sz val="8"/>
        <rFont val="Yu Gothic"/>
        <family val="2"/>
      </rPr>
      <t>炊飯セットつる    Ｍ</t>
    </r>
  </si>
  <si>
    <r>
      <rPr>
        <sz val="8"/>
        <rFont val="Yu Gothic"/>
        <family val="2"/>
      </rPr>
      <t>炊飯セットつる    Ｌ</t>
    </r>
  </si>
  <si>
    <r>
      <rPr>
        <sz val="7.5"/>
        <rFont val="Yu Gothic"/>
        <family val="2"/>
      </rPr>
      <t>カセットコンロ    フー</t>
    </r>
  </si>
  <si>
    <r>
      <rPr>
        <sz val="8"/>
        <rFont val="Yu Gothic"/>
        <family val="2"/>
      </rPr>
      <t>「⾵まる」</t>
    </r>
  </si>
  <si>
    <r>
      <rPr>
        <sz val="8"/>
        <rFont val="Yu Gothic"/>
        <family val="2"/>
      </rPr>
      <t>救急ケース</t>
    </r>
  </si>
  <si>
    <r>
      <rPr>
        <sz val="8"/>
        <rFont val="Yu Gothic"/>
        <family val="2"/>
      </rPr>
      <t>号笛 EKB204</t>
    </r>
  </si>
  <si>
    <r>
      <rPr>
        <sz val="8"/>
        <rFont val="Yu Gothic"/>
        <family val="2"/>
      </rPr>
      <t>スリムホイッスル</t>
    </r>
  </si>
  <si>
    <r>
      <rPr>
        <sz val="8"/>
        <rFont val="Yu Gothic"/>
        <family val="2"/>
      </rPr>
      <t>結索練習⽤ロープ</t>
    </r>
  </si>
  <si>
    <r>
      <rPr>
        <sz val="8"/>
        <rFont val="Yu Gothic"/>
        <family val="2"/>
      </rPr>
      <t>（４ｍ）</t>
    </r>
  </si>
  <si>
    <r>
      <rPr>
        <sz val="8"/>
        <rFont val="Yu Gothic"/>
        <family val="2"/>
      </rPr>
      <t>（６ｍ）</t>
    </r>
  </si>
  <si>
    <r>
      <rPr>
        <sz val="8"/>
        <rFont val="Yu Gothic"/>
        <family val="2"/>
      </rPr>
      <t>⼿旗</t>
    </r>
  </si>
  <si>
    <r>
      <rPr>
        <sz val="8"/>
        <rFont val="Yu Gothic"/>
        <family val="2"/>
      </rPr>
      <t>シルバコンパス</t>
    </r>
  </si>
  <si>
    <r>
      <rPr>
        <sz val="8"/>
        <rFont val="Yu Gothic"/>
        <family val="2"/>
      </rPr>
      <t>レンジャーＮ</t>
    </r>
  </si>
  <si>
    <r>
      <rPr>
        <sz val="8"/>
        <rFont val="Yu Gothic"/>
        <family val="2"/>
      </rPr>
      <t>フィールド</t>
    </r>
  </si>
  <si>
    <r>
      <rPr>
        <sz val="8"/>
        <rFont val="Yu Gothic"/>
        <family val="2"/>
      </rPr>
      <t>座標定規</t>
    </r>
  </si>
  <si>
    <r>
      <rPr>
        <sz val="8"/>
        <rFont val="Yu Gothic"/>
        <family val="2"/>
      </rPr>
      <t>簡易計測器</t>
    </r>
  </si>
  <si>
    <r>
      <rPr>
        <sz val="8"/>
        <rFont val="Yu Gothic"/>
        <family val="2"/>
      </rPr>
      <t>ウォータープルーフ</t>
    </r>
  </si>
  <si>
    <r>
      <rPr>
        <sz val="8"/>
        <rFont val="Yu Gothic"/>
        <family val="2"/>
      </rPr>
      <t>マップケース    Ｍ</t>
    </r>
  </si>
  <si>
    <r>
      <rPr>
        <sz val="8"/>
        <rFont val="Yu Gothic"/>
        <family val="2"/>
      </rPr>
      <t>マップケース    Ｌ</t>
    </r>
  </si>
  <si>
    <r>
      <rPr>
        <sz val="8"/>
        <rFont val="Yu Gothic"/>
        <family val="2"/>
      </rPr>
      <t>シュラフ・Ｋ１</t>
    </r>
  </si>
  <si>
    <r>
      <rPr>
        <sz val="8"/>
        <rFont val="Yu Gothic"/>
        <family val="2"/>
      </rPr>
      <t>（ケイワン）</t>
    </r>
  </si>
  <si>
    <r>
      <rPr>
        <sz val="8"/>
        <rFont val="Yu Gothic"/>
        <family val="2"/>
      </rPr>
      <t>ドイター</t>
    </r>
  </si>
  <si>
    <r>
      <rPr>
        <sz val="8"/>
        <rFont val="Yu Gothic"/>
        <family val="2"/>
      </rPr>
      <t>ドリームライト</t>
    </r>
  </si>
  <si>
    <r>
      <rPr>
        <sz val="8"/>
        <rFont val="Yu Gothic"/>
        <family val="2"/>
      </rPr>
      <t>オービット    −５</t>
    </r>
  </si>
  <si>
    <r>
      <rPr>
        <sz val="7.5"/>
        <rFont val="Yu Gothic"/>
        <family val="2"/>
      </rPr>
      <t>オービット±０    Ｎ</t>
    </r>
  </si>
  <si>
    <r>
      <rPr>
        <sz val="8"/>
        <rFont val="Yu Gothic"/>
        <family val="2"/>
      </rPr>
      <t>コンパクト</t>
    </r>
  </si>
  <si>
    <r>
      <rPr>
        <sz val="8"/>
        <rFont val="Yu Gothic"/>
        <family val="2"/>
      </rPr>
      <t>キャンプベッド</t>
    </r>
  </si>
  <si>
    <r>
      <rPr>
        <sz val="7.5"/>
        <rFont val="Yu Gothic"/>
        <family val="2"/>
      </rPr>
      <t>ＦＤコットＤＸ−ＡＨ</t>
    </r>
  </si>
  <si>
    <r>
      <rPr>
        <sz val="8"/>
        <rFont val="Yu Gothic"/>
        <family val="2"/>
      </rPr>
      <t>合掌橋</t>
    </r>
  </si>
  <si>
    <r>
      <rPr>
        <sz val="8"/>
        <rFont val="Yu Gothic"/>
        <family val="2"/>
      </rPr>
      <t>Ｐ−キット</t>
    </r>
  </si>
  <si>
    <r>
      <rPr>
        <sz val="8"/>
        <rFont val="Yu Gothic"/>
        <family val="2"/>
      </rPr>
      <t>⾃動開閉橋</t>
    </r>
  </si>
  <si>
    <r>
      <rPr>
        <sz val="8"/>
        <rFont val="Yu Gothic"/>
        <family val="2"/>
      </rPr>
      <t>モンキーブリッジ</t>
    </r>
  </si>
  <si>
    <r>
      <rPr>
        <sz val="8"/>
        <rFont val="Yu Gothic"/>
        <family val="2"/>
      </rPr>
      <t>架け橋</t>
    </r>
  </si>
  <si>
    <r>
      <rPr>
        <sz val="8"/>
        <rFont val="Yu Gothic"/>
        <family val="2"/>
      </rPr>
      <t>カタパルト</t>
    </r>
  </si>
  <si>
    <r>
      <rPr>
        <sz val="8"/>
        <rFont val="Yu Gothic"/>
        <family val="2"/>
      </rPr>
      <t>揺り⽊⾺</t>
    </r>
  </si>
  <si>
    <r>
      <rPr>
        <sz val="8"/>
        <rFont val="Yu Gothic"/>
        <family val="2"/>
      </rPr>
      <t>投⽯器</t>
    </r>
  </si>
  <si>
    <r>
      <rPr>
        <sz val="8"/>
        <rFont val="Yu Gothic"/>
        <family val="2"/>
      </rPr>
      <t>おみこし</t>
    </r>
  </si>
  <si>
    <r>
      <rPr>
        <sz val="8"/>
        <rFont val="Yu Gothic"/>
        <family val="2"/>
      </rPr>
      <t>⽴ちかまど</t>
    </r>
  </si>
  <si>
    <r>
      <rPr>
        <sz val="8"/>
        <rFont val="Yu Gothic"/>
        <family val="2"/>
      </rPr>
      <t>信号塔</t>
    </r>
  </si>
  <si>
    <r>
      <rPr>
        <sz val="8"/>
        <rFont val="Yu Gothic"/>
        <family val="2"/>
      </rPr>
      <t>ピラミッド塔</t>
    </r>
  </si>
  <si>
    <r>
      <rPr>
        <sz val="8"/>
        <rFont val="Yu Gothic"/>
        <family val="2"/>
      </rPr>
      <t>Ｐ＝キット</t>
    </r>
  </si>
  <si>
    <r>
      <rPr>
        <sz val="8"/>
        <rFont val="Yu Gothic"/>
        <family val="2"/>
      </rPr>
      <t>舞ギリ式⽕起こし器</t>
    </r>
  </si>
  <si>
    <r>
      <rPr>
        <sz val="8"/>
        <rFont val="Yu Gothic"/>
        <family val="2"/>
      </rPr>
      <t>⽕切り板</t>
    </r>
  </si>
  <si>
    <r>
      <rPr>
        <sz val="8"/>
        <rFont val="Yu Gothic"/>
        <family val="2"/>
      </rPr>
      <t>⽕切りギネ</t>
    </r>
  </si>
  <si>
    <r>
      <rPr>
        <sz val="8"/>
        <rFont val="Yu Gothic"/>
        <family val="2"/>
      </rPr>
      <t>かんなくず</t>
    </r>
  </si>
  <si>
    <r>
      <rPr>
        <sz val="8"/>
        <rFont val="Yu Gothic"/>
        <family val="2"/>
      </rPr>
      <t>⼸ぎり式⽕起こし器</t>
    </r>
  </si>
  <si>
    <r>
      <rPr>
        <sz val="8"/>
        <rFont val="Yu Gothic"/>
        <family val="2"/>
      </rPr>
      <t>トラベルバッグ</t>
    </r>
  </si>
  <si>
    <r>
      <rPr>
        <sz val="8"/>
        <rFont val="Yu Gothic"/>
        <family val="2"/>
      </rPr>
      <t>ディバッグ</t>
    </r>
  </si>
  <si>
    <r>
      <rPr>
        <sz val="8"/>
        <rFont val="Yu Gothic"/>
        <family val="2"/>
      </rPr>
      <t>ヒップバッグ</t>
    </r>
  </si>
  <si>
    <r>
      <rPr>
        <sz val="8"/>
        <rFont val="Yu Gothic"/>
        <family val="2"/>
      </rPr>
      <t>ハバザック</t>
    </r>
  </si>
  <si>
    <r>
      <rPr>
        <sz val="8"/>
        <rFont val="Yu Gothic"/>
        <family val="2"/>
      </rPr>
      <t>ハバザック⽤</t>
    </r>
  </si>
  <si>
    <r>
      <rPr>
        <sz val="8"/>
        <rFont val="Yu Gothic"/>
        <family val="2"/>
      </rPr>
      <t>ショルダーベルト</t>
    </r>
  </si>
  <si>
    <r>
      <rPr>
        <sz val="8"/>
        <rFont val="Yu Gothic"/>
        <family val="2"/>
      </rPr>
      <t>ジャゴス７０</t>
    </r>
  </si>
  <si>
    <r>
      <rPr>
        <sz val="6.5"/>
        <rFont val="Yu Gothic"/>
        <family val="2"/>
      </rPr>
      <t>ブライトブルーAT2514</t>
    </r>
  </si>
  <si>
    <r>
      <rPr>
        <sz val="8"/>
        <rFont val="Yu Gothic"/>
        <family val="2"/>
      </rPr>
      <t>イミール５０</t>
    </r>
  </si>
  <si>
    <r>
      <rPr>
        <sz val="8"/>
        <rFont val="Yu Gothic"/>
        <family val="2"/>
      </rPr>
      <t>ネイビー    AT2517</t>
    </r>
  </si>
  <si>
    <r>
      <rPr>
        <sz val="8"/>
        <rFont val="Yu Gothic"/>
        <family val="2"/>
      </rPr>
      <t>サバイバルシート</t>
    </r>
  </si>
  <si>
    <r>
      <rPr>
        <sz val="7.5"/>
        <rFont val="Yu Gothic"/>
        <family val="2"/>
      </rPr>
      <t>ゴールド／シルバー</t>
    </r>
  </si>
  <si>
    <r>
      <rPr>
        <sz val="7.5"/>
        <rFont val="Yu Gothic"/>
        <family val="2"/>
      </rPr>
      <t>折りたたみマット    Ｓ</t>
    </r>
  </si>
  <si>
    <r>
      <rPr>
        <sz val="8"/>
        <rFont val="Yu Gothic"/>
        <family val="2"/>
      </rPr>
      <t>ＥＢＣ１４１</t>
    </r>
  </si>
  <si>
    <r>
      <rPr>
        <sz val="8"/>
        <rFont val="Yu Gothic"/>
        <family val="2"/>
      </rPr>
      <t>アクシス    ８０</t>
    </r>
  </si>
  <si>
    <r>
      <rPr>
        <sz val="8"/>
        <rFont val="Yu Gothic"/>
        <family val="2"/>
      </rPr>
      <t>ダッフルバック６５</t>
    </r>
  </si>
  <si>
    <r>
      <rPr>
        <sz val="8"/>
        <rFont val="Yu Gothic"/>
        <family val="2"/>
      </rPr>
      <t>ＡＤＶＥＬ</t>
    </r>
  </si>
  <si>
    <r>
      <rPr>
        <sz val="8"/>
        <rFont val="Yu Gothic"/>
        <family val="2"/>
      </rPr>
      <t>レインスーツ</t>
    </r>
  </si>
  <si>
    <r>
      <rPr>
        <sz val="8"/>
        <rFont val="Yu Gothic"/>
        <family val="2"/>
      </rPr>
      <t>ターコイズ    Ｌ</t>
    </r>
  </si>
  <si>
    <r>
      <rPr>
        <sz val="7.5"/>
        <rFont val="Yu Gothic"/>
        <family val="2"/>
      </rPr>
      <t>２⼈⽤クロノスドーム</t>
    </r>
  </si>
  <si>
    <r>
      <rPr>
        <sz val="8"/>
        <rFont val="Yu Gothic"/>
        <family val="2"/>
      </rPr>
      <t>テント    ２型</t>
    </r>
  </si>
  <si>
    <r>
      <rPr>
        <sz val="8"/>
        <rFont val="Yu Gothic"/>
        <family val="2"/>
      </rPr>
      <t>３〜４⼈⽤クロノス</t>
    </r>
  </si>
  <si>
    <r>
      <rPr>
        <sz val="7.5"/>
        <rFont val="Yu Gothic"/>
        <family val="2"/>
      </rPr>
      <t>ドームテント    ４型</t>
    </r>
  </si>
  <si>
    <r>
      <rPr>
        <sz val="8"/>
        <rFont val="Yu Gothic"/>
        <family val="2"/>
      </rPr>
      <t>ターコイズ    ＬＬ</t>
    </r>
  </si>
  <si>
    <r>
      <rPr>
        <sz val="8"/>
        <rFont val="Yu Gothic"/>
        <family val="2"/>
      </rPr>
      <t>イエロー    Ｍ</t>
    </r>
  </si>
  <si>
    <r>
      <rPr>
        <sz val="8"/>
        <rFont val="Yu Gothic"/>
        <family val="2"/>
      </rPr>
      <t>＊レインスーツ</t>
    </r>
  </si>
  <si>
    <r>
      <rPr>
        <sz val="8"/>
        <rFont val="Yu Gothic"/>
        <family val="2"/>
      </rPr>
      <t>イエロー    Ｌ</t>
    </r>
  </si>
  <si>
    <r>
      <rPr>
        <sz val="8"/>
        <rFont val="Yu Gothic"/>
        <family val="2"/>
      </rPr>
      <t>イエロー    ＬＬ</t>
    </r>
  </si>
  <si>
    <r>
      <rPr>
        <sz val="8"/>
        <rFont val="Yu Gothic"/>
        <family val="2"/>
      </rPr>
      <t>レインハット</t>
    </r>
  </si>
  <si>
    <r>
      <rPr>
        <sz val="8"/>
        <rFont val="Yu Gothic"/>
        <family val="2"/>
      </rPr>
      <t>カモフラージュ</t>
    </r>
  </si>
  <si>
    <r>
      <rPr>
        <sz val="8"/>
        <rFont val="Yu Gothic"/>
        <family val="2"/>
      </rPr>
      <t>ミニアンブレラー</t>
    </r>
  </si>
  <si>
    <r>
      <rPr>
        <sz val="8"/>
        <rFont val="Yu Gothic"/>
        <family val="2"/>
      </rPr>
      <t>ＪＲレインスーツ</t>
    </r>
  </si>
  <si>
    <r>
      <rPr>
        <sz val="8"/>
        <rFont val="Yu Gothic"/>
        <family val="2"/>
      </rPr>
      <t>コスモ    ﾌﾞﾙｰ 130</t>
    </r>
  </si>
  <si>
    <r>
      <rPr>
        <sz val="8"/>
        <rFont val="Yu Gothic"/>
        <family val="2"/>
      </rPr>
      <t>エコ・テントⅡ</t>
    </r>
  </si>
  <si>
    <r>
      <rPr>
        <sz val="7.5"/>
        <rFont val="Yu Gothic"/>
        <family val="2"/>
      </rPr>
      <t>指導者テント    かや付</t>
    </r>
  </si>
  <si>
    <r>
      <rPr>
        <sz val="8"/>
        <rFont val="Yu Gothic"/>
        <family val="2"/>
      </rPr>
      <t>Ａ型テント８⼈⽤</t>
    </r>
  </si>
  <si>
    <r>
      <rPr>
        <sz val="8"/>
        <rFont val="Yu Gothic"/>
        <family val="2"/>
      </rPr>
      <t>Ａ型テント１０⼈⽤</t>
    </r>
  </si>
  <si>
    <r>
      <rPr>
        <sz val="7.5"/>
        <rFont val="Yu Gothic"/>
        <family val="2"/>
      </rPr>
      <t>サイドアップＧシート</t>
    </r>
  </si>
  <si>
    <r>
      <rPr>
        <sz val="8"/>
        <rFont val="Yu Gothic"/>
        <family val="2"/>
      </rPr>
      <t>Ａ８</t>
    </r>
  </si>
  <si>
    <r>
      <rPr>
        <sz val="8"/>
        <rFont val="Yu Gothic"/>
        <family val="2"/>
      </rPr>
      <t>Ａ１０</t>
    </r>
  </si>
  <si>
    <r>
      <rPr>
        <sz val="8"/>
        <rFont val="Yu Gothic"/>
        <family val="2"/>
      </rPr>
      <t>Ａ型フライシート</t>
    </r>
  </si>
  <si>
    <r>
      <rPr>
        <sz val="8"/>
        <rFont val="Yu Gothic"/>
        <family val="2"/>
      </rPr>
      <t>８⼈⽤</t>
    </r>
  </si>
  <si>
    <r>
      <rPr>
        <sz val="8"/>
        <rFont val="Yu Gothic"/>
        <family val="2"/>
      </rPr>
      <t>１０⼈⽤</t>
    </r>
  </si>
  <si>
    <r>
      <rPr>
        <sz val="8"/>
        <rFont val="Yu Gothic"/>
        <family val="2"/>
      </rPr>
      <t>⾷堂フライ</t>
    </r>
  </si>
  <si>
    <r>
      <rPr>
        <sz val="8"/>
        <rFont val="Yu Gothic"/>
        <family val="2"/>
      </rPr>
      <t>ポール袋（⼤）</t>
    </r>
  </si>
  <si>
    <r>
      <rPr>
        <sz val="8"/>
        <rFont val="Yu Gothic"/>
        <family val="2"/>
      </rPr>
      <t>２〜３⼈⽤</t>
    </r>
  </si>
  <si>
    <r>
      <rPr>
        <sz val="7.5"/>
        <rFont val="Yu Gothic"/>
        <family val="2"/>
      </rPr>
      <t>ムーンライト3型ﾃﾝﾄ</t>
    </r>
  </si>
  <si>
    <r>
      <rPr>
        <sz val="8"/>
        <rFont val="Yu Gothic"/>
        <family val="2"/>
      </rPr>
      <t>６〜７⼈⽤ﾑｰﾝﾗｲﾄ</t>
    </r>
  </si>
  <si>
    <r>
      <rPr>
        <sz val="8"/>
        <rFont val="Yu Gothic"/>
        <family val="2"/>
      </rPr>
      <t>７型テント</t>
    </r>
  </si>
  <si>
    <r>
      <rPr>
        <sz val="8"/>
        <rFont val="Yu Gothic"/>
        <family val="2"/>
      </rPr>
      <t>テンバーライン４</t>
    </r>
  </si>
  <si>
    <r>
      <rPr>
        <sz val="8"/>
        <rFont val="Yu Gothic"/>
        <family val="2"/>
      </rPr>
      <t>メッシュシェルター</t>
    </r>
  </si>
  <si>
    <r>
      <rPr>
        <sz val="7.5"/>
        <rFont val="Yu Gothic"/>
        <family val="2"/>
      </rPr>
      <t>エコテント補充＇旧＇</t>
    </r>
  </si>
  <si>
    <r>
      <rPr>
        <sz val="7.5"/>
        <rFont val="Yu Gothic"/>
        <family val="2"/>
      </rPr>
      <t>ホ゜−ルフ゛ラック</t>
    </r>
  </si>
  <si>
    <r>
      <rPr>
        <sz val="8"/>
        <rFont val="Yu Gothic"/>
        <family val="2"/>
      </rPr>
      <t>エコテントポール</t>
    </r>
  </si>
  <si>
    <r>
      <rPr>
        <sz val="8"/>
        <rFont val="Yu Gothic"/>
        <family val="2"/>
      </rPr>
      <t>ブラック    パーツ</t>
    </r>
  </si>
  <si>
    <r>
      <rPr>
        <sz val="8"/>
        <rFont val="Yu Gothic"/>
        <family val="2"/>
      </rPr>
      <t>シルバー    パーツ</t>
    </r>
  </si>
  <si>
    <r>
      <rPr>
        <sz val="7.5"/>
        <rFont val="Yu Gothic"/>
        <family val="2"/>
      </rPr>
      <t>ジュラポール    １８２</t>
    </r>
  </si>
  <si>
    <r>
      <rPr>
        <sz val="7.5"/>
        <rFont val="Yu Gothic"/>
        <family val="2"/>
      </rPr>
      <t>リッジポール    １８２</t>
    </r>
  </si>
  <si>
    <r>
      <rPr>
        <sz val="7.5"/>
        <rFont val="Yu Gothic"/>
        <family val="2"/>
      </rPr>
      <t>リッジポール    ２７３</t>
    </r>
  </si>
  <si>
    <r>
      <rPr>
        <sz val="8"/>
        <rFont val="Yu Gothic"/>
        <family val="2"/>
      </rPr>
      <t>鉄製ポール    １８２</t>
    </r>
  </si>
  <si>
    <r>
      <rPr>
        <sz val="8"/>
        <rFont val="Yu Gothic"/>
        <family val="2"/>
      </rPr>
      <t>フライ⽤ポール240</t>
    </r>
  </si>
  <si>
    <r>
      <rPr>
        <sz val="8"/>
        <rFont val="Yu Gothic"/>
        <family val="2"/>
      </rPr>
      <t>テント⽂字⼊れ</t>
    </r>
  </si>
  <si>
    <r>
      <rPr>
        <sz val="8"/>
        <rFont val="Yu Gothic"/>
        <family val="2"/>
      </rPr>
      <t>（モンベル）</t>
    </r>
  </si>
  <si>
    <r>
      <rPr>
        <sz val="8"/>
        <rFont val="Yu Gothic"/>
        <family val="2"/>
      </rPr>
      <t>１０〜１５ｃｍ⾓</t>
    </r>
  </si>
  <si>
    <r>
      <rPr>
        <sz val="8"/>
        <rFont val="Yu Gothic"/>
        <family val="2"/>
      </rPr>
      <t>１６〜２０ｃｍ⾓</t>
    </r>
  </si>
  <si>
    <r>
      <rPr>
        <sz val="8"/>
        <rFont val="Yu Gothic"/>
        <family val="2"/>
      </rPr>
      <t>２１〜３０ｃｍ⾓</t>
    </r>
  </si>
  <si>
    <r>
      <rPr>
        <sz val="7.5"/>
        <rFont val="Yu Gothic"/>
        <family val="2"/>
      </rPr>
      <t>２００ペグ       ５本組</t>
    </r>
  </si>
  <si>
    <r>
      <rPr>
        <sz val="8"/>
        <rFont val="Yu Gothic"/>
        <family val="2"/>
      </rPr>
      <t>３００ペグ</t>
    </r>
  </si>
  <si>
    <r>
      <rPr>
        <sz val="8"/>
        <rFont val="Yu Gothic"/>
        <family val="2"/>
      </rPr>
      <t>砂地⽤    ４００ペグ</t>
    </r>
  </si>
  <si>
    <r>
      <rPr>
        <sz val="7.5"/>
        <rFont val="Yu Gothic"/>
        <family val="2"/>
      </rPr>
      <t>２００ピン       ５本組</t>
    </r>
  </si>
  <si>
    <r>
      <rPr>
        <sz val="8"/>
        <rFont val="Yu Gothic"/>
        <family val="2"/>
      </rPr>
      <t>ソリッドステーク</t>
    </r>
  </si>
  <si>
    <r>
      <rPr>
        <sz val="7"/>
        <rFont val="Yu Gothic"/>
        <family val="2"/>
      </rPr>
      <t>Ｒ１０２(20CMペグ)</t>
    </r>
  </si>
  <si>
    <r>
      <rPr>
        <sz val="8"/>
        <rFont val="Yu Gothic"/>
        <family val="2"/>
      </rPr>
      <t>砂地⽤    ２５０ピン</t>
    </r>
  </si>
  <si>
    <r>
      <rPr>
        <sz val="8"/>
        <rFont val="Yu Gothic"/>
        <family val="2"/>
      </rPr>
      <t>５本組</t>
    </r>
  </si>
  <si>
    <r>
      <rPr>
        <sz val="7.5"/>
        <rFont val="Yu Gothic"/>
        <family val="2"/>
      </rPr>
      <t>グランドピン    ３７０</t>
    </r>
  </si>
  <si>
    <r>
      <rPr>
        <sz val="7.5"/>
        <rFont val="Yu Gothic"/>
        <family val="2"/>
      </rPr>
      <t>２７Ｐペグ       ５本組</t>
    </r>
  </si>
  <si>
    <r>
      <rPr>
        <sz val="8"/>
        <rFont val="Yu Gothic"/>
        <family val="2"/>
      </rPr>
      <t>テント収納袋    Ｌ</t>
    </r>
  </si>
  <si>
    <r>
      <rPr>
        <sz val="8"/>
        <rFont val="Yu Gothic"/>
        <family val="2"/>
      </rPr>
      <t>ペグ袋</t>
    </r>
  </si>
  <si>
    <r>
      <rPr>
        <sz val="8"/>
        <rFont val="Yu Gothic"/>
        <family val="2"/>
      </rPr>
      <t>２２Ｐペグ    ５本組</t>
    </r>
  </si>
  <si>
    <r>
      <rPr>
        <sz val="8"/>
        <rFont val="Yu Gothic"/>
        <family val="2"/>
      </rPr>
      <t>テント収納袋    ⾓型</t>
    </r>
  </si>
  <si>
    <r>
      <rPr>
        <sz val="8"/>
        <rFont val="Yu Gothic"/>
        <family val="2"/>
      </rPr>
      <t>Ｈ５⽤</t>
    </r>
  </si>
  <si>
    <r>
      <rPr>
        <sz val="8"/>
        <rFont val="Yu Gothic"/>
        <family val="2"/>
      </rPr>
      <t>前⾯メッシュ幕</t>
    </r>
  </si>
  <si>
    <r>
      <rPr>
        <sz val="8"/>
        <rFont val="Yu Gothic"/>
        <family val="2"/>
      </rPr>
      <t>集会テントポール</t>
    </r>
  </si>
  <si>
    <r>
      <rPr>
        <sz val="8"/>
        <rFont val="Yu Gothic"/>
        <family val="2"/>
      </rPr>
      <t>収納袋</t>
    </r>
  </si>
  <si>
    <r>
      <rPr>
        <sz val="8"/>
        <rFont val="Yu Gothic"/>
        <family val="2"/>
      </rPr>
      <t>テント    Ｈ３Ａ</t>
    </r>
  </si>
  <si>
    <r>
      <rPr>
        <sz val="8"/>
        <rFont val="Yu Gothic"/>
        <family val="2"/>
      </rPr>
      <t>中折れ式</t>
    </r>
  </si>
  <si>
    <r>
      <rPr>
        <sz val="8"/>
        <rFont val="Yu Gothic"/>
        <family val="2"/>
      </rPr>
      <t>テント    Ｈ３Ｂ</t>
    </r>
  </si>
  <si>
    <r>
      <rPr>
        <sz val="8"/>
        <rFont val="Yu Gothic"/>
        <family val="2"/>
      </rPr>
      <t>テント    Ｈ３Ｃ</t>
    </r>
  </si>
  <si>
    <r>
      <rPr>
        <sz val="8"/>
        <rFont val="Yu Gothic"/>
        <family val="2"/>
      </rPr>
      <t>テント    Ｈ４Ａ</t>
    </r>
  </si>
  <si>
    <r>
      <rPr>
        <sz val="8"/>
        <rFont val="Yu Gothic"/>
        <family val="2"/>
      </rPr>
      <t>テント    Ｈ４Ｂ</t>
    </r>
  </si>
  <si>
    <r>
      <rPr>
        <sz val="8"/>
        <rFont val="Yu Gothic"/>
        <family val="2"/>
      </rPr>
      <t>テント    Ｈ４Ｃ</t>
    </r>
  </si>
  <si>
    <r>
      <rPr>
        <sz val="8"/>
        <rFont val="Yu Gothic"/>
        <family val="2"/>
      </rPr>
      <t>テント    Ｈ５Ａ</t>
    </r>
  </si>
  <si>
    <r>
      <rPr>
        <sz val="8"/>
        <rFont val="Yu Gothic"/>
        <family val="2"/>
      </rPr>
      <t>テント    Ｈ５Ｂ</t>
    </r>
  </si>
  <si>
    <r>
      <rPr>
        <sz val="8"/>
        <rFont val="Yu Gothic"/>
        <family val="2"/>
      </rPr>
      <t>テント    Ｈ５Ｃ</t>
    </r>
  </si>
  <si>
    <r>
      <rPr>
        <sz val="8"/>
        <rFont val="Yu Gothic"/>
        <family val="2"/>
      </rPr>
      <t>シーリングテープ</t>
    </r>
  </si>
  <si>
    <r>
      <rPr>
        <sz val="8"/>
        <rFont val="Yu Gothic"/>
        <family val="2"/>
      </rPr>
      <t>フッ素系防⽔剤</t>
    </r>
  </si>
  <si>
    <r>
      <rPr>
        <sz val="8"/>
        <rFont val="Yu Gothic"/>
        <family val="2"/>
      </rPr>
      <t>ﾓｰﾗﾅｲﾌ･ｺﾝﾊﾟﾆｵﾝ</t>
    </r>
  </si>
  <si>
    <r>
      <rPr>
        <sz val="8"/>
        <rFont val="Yu Gothic"/>
        <family val="2"/>
      </rPr>
      <t>MGｽﾃﾝﾚｽ</t>
    </r>
  </si>
  <si>
    <r>
      <rPr>
        <sz val="8"/>
        <rFont val="Yu Gothic"/>
        <family val="2"/>
      </rPr>
      <t>ｵﾚﾝｼﾞ</t>
    </r>
  </si>
  <si>
    <r>
      <rPr>
        <sz val="8"/>
        <rFont val="Yu Gothic"/>
        <family val="2"/>
      </rPr>
      <t>ﾌﾞﾗｯｸ</t>
    </r>
  </si>
  <si>
    <r>
      <rPr>
        <sz val="8"/>
        <rFont val="Yu Gothic"/>
        <family val="2"/>
      </rPr>
      <t>ﾌﾞﾙｰ</t>
    </r>
  </si>
  <si>
    <r>
      <rPr>
        <sz val="8"/>
        <rFont val="Yu Gothic"/>
        <family val="2"/>
      </rPr>
      <t>ﾏｾﾞﾝﾀ</t>
    </r>
  </si>
  <si>
    <r>
      <rPr>
        <sz val="8"/>
        <rFont val="Yu Gothic"/>
        <family val="2"/>
      </rPr>
      <t>ｴﾙﾄﾞﾘｽ･ｽﾀﾝﾀﾞｰﾄﾞ</t>
    </r>
  </si>
  <si>
    <r>
      <rPr>
        <sz val="8"/>
        <rFont val="Yu Gothic"/>
        <family val="2"/>
      </rPr>
      <t>ﾚｯﾄﾞ</t>
    </r>
  </si>
  <si>
    <r>
      <rPr>
        <sz val="8"/>
        <rFont val="Yu Gothic"/>
        <family val="2"/>
      </rPr>
      <t>ｲｴﾛｰ</t>
    </r>
  </si>
  <si>
    <r>
      <rPr>
        <sz val="8"/>
        <rFont val="Yu Gothic"/>
        <family val="2"/>
      </rPr>
      <t>ｸﾞﾘｰﾝ</t>
    </r>
  </si>
  <si>
    <r>
      <rPr>
        <sz val="8"/>
        <rFont val="Yu Gothic"/>
        <family val="2"/>
      </rPr>
      <t>ｴﾙﾄﾞﾘｽ･ﾈｯｸﾅｲﾌｷｯﾄ</t>
    </r>
  </si>
  <si>
    <r>
      <rPr>
        <sz val="8"/>
        <rFont val="Yu Gothic"/>
        <family val="2"/>
      </rPr>
      <t>ＬＥＤ</t>
    </r>
  </si>
  <si>
    <r>
      <rPr>
        <sz val="7"/>
        <rFont val="Yu Gothic"/>
        <family val="2"/>
      </rPr>
      <t>ソーラーランタンJUX</t>
    </r>
  </si>
  <si>
    <r>
      <rPr>
        <sz val="8"/>
        <rFont val="Yu Gothic"/>
        <family val="2"/>
      </rPr>
      <t>ソーラーランタン</t>
    </r>
  </si>
  <si>
    <r>
      <rPr>
        <sz val="8"/>
        <rFont val="Yu Gothic"/>
        <family val="2"/>
      </rPr>
      <t>エムパワード</t>
    </r>
  </si>
  <si>
    <r>
      <rPr>
        <sz val="8"/>
        <rFont val="Yu Gothic"/>
        <family val="2"/>
      </rPr>
      <t>エマージ</t>
    </r>
  </si>
  <si>
    <r>
      <rPr>
        <sz val="8"/>
        <rFont val="Yu Gothic"/>
        <family val="2"/>
      </rPr>
      <t>Ｈ．Ｃコンパクト</t>
    </r>
  </si>
  <si>
    <r>
      <rPr>
        <sz val="8"/>
        <rFont val="Yu Gothic"/>
        <family val="2"/>
      </rPr>
      <t>フラッシュライト</t>
    </r>
  </si>
  <si>
    <r>
      <rPr>
        <sz val="8"/>
        <rFont val="Yu Gothic"/>
        <family val="2"/>
      </rPr>
      <t>ファイヤースチール</t>
    </r>
  </si>
  <si>
    <r>
      <rPr>
        <sz val="8"/>
        <rFont val="Yu Gothic"/>
        <family val="2"/>
      </rPr>
      <t>レッド</t>
    </r>
  </si>
  <si>
    <r>
      <rPr>
        <sz val="8"/>
        <rFont val="Yu Gothic"/>
        <family val="2"/>
      </rPr>
      <t>ブルー</t>
    </r>
  </si>
  <si>
    <r>
      <rPr>
        <sz val="8"/>
        <rFont val="Yu Gothic"/>
        <family val="2"/>
      </rPr>
      <t>グリーン</t>
    </r>
  </si>
  <si>
    <r>
      <rPr>
        <sz val="8"/>
        <rFont val="Yu Gothic"/>
        <family val="2"/>
      </rPr>
      <t>ランバーバッグ    Ｍ</t>
    </r>
  </si>
  <si>
    <r>
      <rPr>
        <sz val="8"/>
        <rFont val="Yu Gothic"/>
        <family val="2"/>
      </rPr>
      <t>マジクール</t>
    </r>
  </si>
  <si>
    <r>
      <rPr>
        <sz val="8"/>
        <rFont val="Yu Gothic"/>
        <family val="2"/>
      </rPr>
      <t>ヒヤクルネック</t>
    </r>
  </si>
  <si>
    <r>
      <rPr>
        <sz val="8"/>
        <rFont val="Yu Gothic"/>
        <family val="2"/>
      </rPr>
      <t>名刺和⽂Ａ⽚⾯</t>
    </r>
  </si>
  <si>
    <r>
      <rPr>
        <sz val="8"/>
        <rFont val="Yu Gothic"/>
        <family val="2"/>
      </rPr>
      <t>印刷代</t>
    </r>
  </si>
  <si>
    <r>
      <rPr>
        <sz val="7.5"/>
        <rFont val="Yu Gothic"/>
        <family val="2"/>
      </rPr>
      <t>名刺    和⽂    Ｂ    ⽚⾯</t>
    </r>
  </si>
  <si>
    <r>
      <rPr>
        <sz val="8"/>
        <rFont val="Yu Gothic"/>
        <family val="2"/>
      </rPr>
      <t>名刺    英⽂    ⽚⾯</t>
    </r>
  </si>
  <si>
    <r>
      <rPr>
        <sz val="8"/>
        <rFont val="Yu Gothic"/>
        <family val="2"/>
      </rPr>
      <t>名刺    両⾯印刷代</t>
    </r>
  </si>
  <si>
    <r>
      <rPr>
        <sz val="8"/>
        <rFont val="Yu Gothic"/>
        <family val="2"/>
      </rPr>
      <t>仏教スカウト指導者</t>
    </r>
  </si>
  <si>
    <r>
      <rPr>
        <sz val="8"/>
        <rFont val="Yu Gothic"/>
        <family val="2"/>
      </rPr>
      <t>中村知にまなぶ</t>
    </r>
  </si>
  <si>
    <r>
      <rPr>
        <sz val="8"/>
        <rFont val="Yu Gothic"/>
        <family val="2"/>
      </rPr>
      <t>送料</t>
    </r>
  </si>
  <si>
    <r>
      <rPr>
        <sz val="8"/>
        <rFont val="Yu Gothic"/>
        <family val="2"/>
      </rPr>
      <t>コストの⾼騰</t>
    </r>
  </si>
  <si>
    <t>注文年月日</t>
  </si>
  <si>
    <t>担当者</t>
  </si>
  <si>
    <t>電話番号</t>
  </si>
  <si>
    <t>隊</t>
  </si>
  <si>
    <t>所属団名</t>
  </si>
  <si>
    <t>隊名</t>
  </si>
  <si>
    <t>e-mail　office@okinawa.scout.jp</t>
  </si>
  <si>
    <t>TEL０９８－９４３－２３８５</t>
  </si>
  <si>
    <t>FAX０９８－９４３－２３８７</t>
  </si>
  <si>
    <t>品　番 （赤字）</t>
  </si>
  <si>
    <t>カブ隊</t>
  </si>
  <si>
    <r>
      <rPr>
        <sz val="11"/>
        <color theme="1"/>
        <rFont val="MS PMincho"/>
        <family val="1"/>
      </rPr>
      <t>ｶﾀﾛｸﾞ</t>
    </r>
    <r>
      <rPr>
        <sz val="9"/>
        <color theme="1"/>
        <rFont val="MS PMincho"/>
        <family val="1"/>
      </rPr>
      <t xml:space="preserve">
ページ</t>
    </r>
  </si>
  <si>
    <t>団名</t>
  </si>
  <si>
    <t>沖縄２団</t>
  </si>
  <si>
    <t>ビーバー隊</t>
  </si>
  <si>
    <t>ボーイ隊</t>
  </si>
  <si>
    <t>ベンチャー隊</t>
  </si>
  <si>
    <t>ローバー隊</t>
  </si>
  <si>
    <t>カタロクページ</t>
  </si>
  <si>
    <t>金   額</t>
  </si>
  <si>
    <t>備  考</t>
  </si>
  <si>
    <t>単  価</t>
  </si>
  <si>
    <t>ver-1</t>
  </si>
  <si>
    <t>　　　　　　　　　　商　品　名</t>
  </si>
  <si>
    <t>品 番 
（赤 字）</t>
    <phoneticPr fontId="27"/>
  </si>
  <si>
    <t>合計金額</t>
    <phoneticPr fontId="27"/>
  </si>
  <si>
    <t>読谷１団</t>
    <phoneticPr fontId="27"/>
  </si>
  <si>
    <t>沖縄１団</t>
    <phoneticPr fontId="27"/>
  </si>
  <si>
    <t>北谷1団団</t>
    <phoneticPr fontId="27"/>
  </si>
  <si>
    <t>浦添1団</t>
    <rPh sb="0" eb="2">
      <t>ウラソエ</t>
    </rPh>
    <rPh sb="3" eb="4">
      <t>ダン</t>
    </rPh>
    <phoneticPr fontId="27"/>
  </si>
  <si>
    <t>浦添３団</t>
    <phoneticPr fontId="27"/>
  </si>
  <si>
    <t>浦添4団</t>
    <phoneticPr fontId="27"/>
  </si>
  <si>
    <t>那覇1団</t>
    <rPh sb="0" eb="2">
      <t>ナハ</t>
    </rPh>
    <rPh sb="3" eb="4">
      <t>ダン</t>
    </rPh>
    <phoneticPr fontId="27"/>
  </si>
  <si>
    <t>那覇3団</t>
    <rPh sb="0" eb="2">
      <t>ナハ</t>
    </rPh>
    <rPh sb="3" eb="4">
      <t>ダン</t>
    </rPh>
    <phoneticPr fontId="27"/>
  </si>
  <si>
    <t>那覇4団</t>
    <rPh sb="0" eb="2">
      <t>ナハ</t>
    </rPh>
    <rPh sb="3" eb="4">
      <t>ダン</t>
    </rPh>
    <phoneticPr fontId="27"/>
  </si>
  <si>
    <t>那覇11団</t>
    <rPh sb="0" eb="2">
      <t>ナハ</t>
    </rPh>
    <rPh sb="4" eb="5">
      <t>ダン</t>
    </rPh>
    <phoneticPr fontId="27"/>
  </si>
  <si>
    <t>那覇16団</t>
    <rPh sb="0" eb="2">
      <t>ナハ</t>
    </rPh>
    <rPh sb="4" eb="5">
      <t>ダン</t>
    </rPh>
    <phoneticPr fontId="27"/>
  </si>
  <si>
    <t>豊見城1団</t>
    <rPh sb="0" eb="3">
      <t>トミグスク</t>
    </rPh>
    <rPh sb="4" eb="5">
      <t>ダン</t>
    </rPh>
    <phoneticPr fontId="27"/>
  </si>
  <si>
    <t>南風原1団</t>
    <rPh sb="0" eb="3">
      <t>ハエバル</t>
    </rPh>
    <rPh sb="4" eb="5">
      <t>ダン</t>
    </rPh>
    <phoneticPr fontId="27"/>
  </si>
  <si>
    <t>与那原1団</t>
    <rPh sb="0" eb="3">
      <t>ヨナバル</t>
    </rPh>
    <rPh sb="4" eb="5">
      <t>ダン</t>
    </rPh>
    <phoneticPr fontId="27"/>
  </si>
  <si>
    <t>石垣1団</t>
    <rPh sb="0" eb="2">
      <t>イシガキ</t>
    </rPh>
    <rPh sb="3" eb="4">
      <t>ダン</t>
    </rPh>
    <phoneticPr fontId="27"/>
  </si>
  <si>
    <t>スカウト用品　注文書</t>
    <rPh sb="4" eb="6">
      <t>ヨウヒン</t>
    </rPh>
    <rPh sb="7" eb="10">
      <t>チュウモンショ</t>
    </rPh>
    <phoneticPr fontId="27"/>
  </si>
  <si>
    <t>ボーイスカウト沖縄県連盟事務局へ下記の通り注文します。</t>
    <phoneticPr fontId="27"/>
  </si>
  <si>
    <t>県連盟章</t>
    <rPh sb="0" eb="2">
      <t>ケンレン</t>
    </rPh>
    <rPh sb="2" eb="4">
      <t>メイショウ</t>
    </rPh>
    <phoneticPr fontId="27"/>
  </si>
  <si>
    <t>日本連盟100周年記念ワッペン</t>
    <rPh sb="0" eb="2">
      <t>ニホン</t>
    </rPh>
    <rPh sb="2" eb="4">
      <t>レンメイ</t>
    </rPh>
    <rPh sb="7" eb="9">
      <t>シュウネン</t>
    </rPh>
    <rPh sb="9" eb="11">
      <t>キネン</t>
    </rPh>
    <phoneticPr fontId="27"/>
  </si>
  <si>
    <t>カブ隊任命証</t>
    <rPh sb="2" eb="3">
      <t>タイ</t>
    </rPh>
    <rPh sb="3" eb="6">
      <t>ニンメイショウ</t>
    </rPh>
    <phoneticPr fontId="27"/>
  </si>
  <si>
    <t>ボーイ隊任命証</t>
    <rPh sb="3" eb="4">
      <t>タイ</t>
    </rPh>
    <rPh sb="4" eb="7">
      <t>ニンメイショウ</t>
    </rPh>
    <phoneticPr fontId="27"/>
  </si>
  <si>
    <t>賞状黄色（葉書大）</t>
    <rPh sb="0" eb="2">
      <t>ショウジョウ</t>
    </rPh>
    <rPh sb="2" eb="4">
      <t>キイロ</t>
    </rPh>
    <rPh sb="5" eb="7">
      <t>ハガキ</t>
    </rPh>
    <rPh sb="7" eb="8">
      <t>ダイ</t>
    </rPh>
    <phoneticPr fontId="27"/>
  </si>
  <si>
    <t>賞状黄色（B5 ）</t>
    <rPh sb="0" eb="2">
      <t>ショウジョウ</t>
    </rPh>
    <rPh sb="2" eb="4">
      <t>キイロ</t>
    </rPh>
    <phoneticPr fontId="27"/>
  </si>
  <si>
    <t>チャレンジ章証明書</t>
    <rPh sb="5" eb="6">
      <t>ショウ</t>
    </rPh>
    <rPh sb="6" eb="9">
      <t>ショウメイショ</t>
    </rPh>
    <phoneticPr fontId="27"/>
  </si>
  <si>
    <t>進級証明書うさぎ</t>
    <rPh sb="0" eb="2">
      <t>シンキュウ</t>
    </rPh>
    <rPh sb="2" eb="5">
      <t>ショウメイショ</t>
    </rPh>
    <phoneticPr fontId="27"/>
  </si>
  <si>
    <t>進級証明書しか</t>
    <rPh sb="0" eb="2">
      <t>シンキュウ</t>
    </rPh>
    <rPh sb="2" eb="5">
      <t>ショウメイショ</t>
    </rPh>
    <phoneticPr fontId="27"/>
  </si>
  <si>
    <t>進級証明書くま</t>
    <rPh sb="0" eb="2">
      <t>シンキュウ</t>
    </rPh>
    <rPh sb="2" eb="5">
      <t>ショウメイショ</t>
    </rPh>
    <phoneticPr fontId="27"/>
  </si>
  <si>
    <t>デンコーチ任命証</t>
    <rPh sb="5" eb="8">
      <t>ニンメイショウ</t>
    </rPh>
    <phoneticPr fontId="27"/>
  </si>
  <si>
    <t>ナイフとオノ所持許可証</t>
    <rPh sb="6" eb="8">
      <t>ショジ</t>
    </rPh>
    <rPh sb="8" eb="11">
      <t>キョカショウ</t>
    </rPh>
    <phoneticPr fontId="27"/>
  </si>
  <si>
    <t>担当者氏名</t>
    <rPh sb="3" eb="5">
      <t>シメイ</t>
    </rPh>
    <phoneticPr fontId="27"/>
  </si>
  <si>
    <t>e-mail　office@okinawa.scout.jp</t>
    <phoneticPr fontId="27"/>
  </si>
  <si>
    <t>＜特記事項＞</t>
    <phoneticPr fontId="27"/>
  </si>
  <si>
    <t>注文年月日</t>
    <phoneticPr fontId="27"/>
  </si>
  <si>
    <t>TEL ０９８－９４３－２３８５　 FAX ０９８－９４３－２３８７</t>
    <phoneticPr fontId="27"/>
  </si>
  <si>
    <t xml:space="preserve">  　  年　　月　　日</t>
  </si>
  <si>
    <r>
      <rPr>
        <sz val="8"/>
        <color theme="1"/>
        <rFont val="AR丸ゴシック体M"/>
        <family val="3"/>
        <charset val="128"/>
      </rPr>
      <t>ｶﾀﾛｸﾞ</t>
    </r>
    <r>
      <rPr>
        <sz val="8"/>
        <color theme="1"/>
        <rFont val="MS PMincho"/>
        <family val="1"/>
      </rPr>
      <t xml:space="preserve">
</t>
    </r>
    <r>
      <rPr>
        <sz val="6"/>
        <color theme="1"/>
        <rFont val="MS PMincho"/>
        <family val="1"/>
      </rPr>
      <t>ページ</t>
    </r>
  </si>
  <si>
    <t>隊    名</t>
  </si>
  <si>
    <t>県連</t>
    <rPh sb="0" eb="2">
      <t>ケンレン</t>
    </rPh>
    <phoneticPr fontId="27"/>
  </si>
  <si>
    <t>スカウトクラブ</t>
    <phoneticPr fontId="27"/>
  </si>
  <si>
    <t>その他</t>
    <rPh sb="2" eb="3">
      <t>タ</t>
    </rPh>
    <phoneticPr fontId="27"/>
  </si>
  <si>
    <t>在庫のみ</t>
    <rPh sb="0" eb="2">
      <t>ザイコ</t>
    </rPh>
    <phoneticPr fontId="27"/>
  </si>
  <si>
    <t>リアルな三指ピン　金　</t>
    <rPh sb="4" eb="6">
      <t>サンシ</t>
    </rPh>
    <rPh sb="9" eb="10">
      <t>キン</t>
    </rPh>
    <phoneticPr fontId="27"/>
  </si>
  <si>
    <t>リアルな三指ピン　銀　</t>
    <rPh sb="4" eb="6">
      <t>サンシ</t>
    </rPh>
    <rPh sb="9" eb="10">
      <t>ギン</t>
    </rPh>
    <phoneticPr fontId="27"/>
  </si>
  <si>
    <t>沖縄太郎</t>
    <rPh sb="0" eb="2">
      <t>オキナワ</t>
    </rPh>
    <rPh sb="2" eb="4">
      <t>タロウ</t>
    </rPh>
    <phoneticPr fontId="27"/>
  </si>
  <si>
    <t xml:space="preserve">～特記事項～
</t>
    <phoneticPr fontId="27"/>
  </si>
  <si>
    <t>９４３－２３８５</t>
    <phoneticPr fontId="27"/>
  </si>
  <si>
    <t>BSHBベーシック</t>
    <phoneticPr fontId="27"/>
  </si>
  <si>
    <t>ver-2</t>
    <phoneticPr fontId="27"/>
  </si>
  <si>
    <t>令和2年度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</si>
</sst>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_(* #,##0_);_(* \(#,##0\);_(* &quot;-&quot;??_);_(@_)"/>
    <numFmt numFmtId="178" formatCode="yyyy&quot;年&quot;m&quot;月&quot;d&quot;日&quot;;@"/>
  </numFmts>
  <fonts count="42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Yu Gothic"/>
      <family val="2"/>
    </font>
    <font>
      <sz val="6"/>
      <name val="Yu Gothic"/>
      <family val="2"/>
    </font>
    <font>
      <sz val="7.5"/>
      <name val="Yu Gothic"/>
      <family val="2"/>
    </font>
    <font>
      <sz val="8"/>
      <color rgb="FF000000"/>
      <name val="Yu Gothic"/>
      <family val="2"/>
    </font>
    <font>
      <sz val="7"/>
      <name val="Yu Gothic"/>
      <family val="2"/>
    </font>
    <font>
      <sz val="6.5"/>
      <name val="Yu Gothic"/>
      <family val="2"/>
    </font>
    <font>
      <sz val="4.5"/>
      <name val="Yu Gothic"/>
      <family val="2"/>
    </font>
    <font>
      <sz val="5.5"/>
      <name val="Yu Gothic"/>
      <family val="2"/>
    </font>
    <font>
      <sz val="5"/>
      <name val="Yu Gothic"/>
      <family val="2"/>
    </font>
    <font>
      <sz val="11"/>
      <color theme="1"/>
      <name val="MS PMincho"/>
      <family val="1"/>
    </font>
    <font>
      <sz val="11"/>
      <name val="MS PMincho"/>
      <family val="1"/>
    </font>
    <font>
      <sz val="9"/>
      <color theme="1"/>
      <name val="MS PMincho"/>
      <family val="1"/>
    </font>
    <font>
      <b/>
      <sz val="11"/>
      <color theme="1"/>
      <name val="MS PMincho"/>
      <family val="1"/>
    </font>
    <font>
      <sz val="12"/>
      <color theme="1"/>
      <name val="MS PMincho"/>
      <family val="1"/>
    </font>
    <font>
      <sz val="12"/>
      <name val="MS PMincho"/>
      <family val="1"/>
    </font>
    <font>
      <u/>
      <sz val="12"/>
      <color theme="1"/>
      <name val="MS PMincho"/>
      <family val="1"/>
    </font>
    <font>
      <b/>
      <sz val="12"/>
      <color theme="1"/>
      <name val="MS PMincho"/>
      <family val="1"/>
    </font>
    <font>
      <sz val="10"/>
      <color theme="1"/>
      <name val="MS PMincho"/>
      <family val="1"/>
    </font>
    <font>
      <sz val="11"/>
      <color rgb="FF000000"/>
      <name val="MS PMincho"/>
      <family val="1"/>
    </font>
    <font>
      <sz val="10"/>
      <color theme="1"/>
      <name val="Arial"/>
      <family val="2"/>
    </font>
    <font>
      <b/>
      <u/>
      <sz val="16"/>
      <color theme="1"/>
      <name val="MS PMincho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sz val="8"/>
      <color theme="1"/>
      <name val="MS PMincho"/>
      <family val="1"/>
    </font>
    <font>
      <sz val="6"/>
      <color theme="1"/>
      <name val="MS PMincho"/>
      <family val="1"/>
    </font>
    <font>
      <sz val="8"/>
      <color theme="1"/>
      <name val="AR丸ゴシック体M"/>
      <family val="3"/>
      <charset val="128"/>
    </font>
    <font>
      <sz val="8"/>
      <color theme="1"/>
      <name val="MS PMincho"/>
      <family val="3"/>
      <charset val="128"/>
    </font>
    <font>
      <u/>
      <sz val="12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u/>
      <sz val="20"/>
      <color theme="1"/>
      <name val="HGP創英角ﾎﾟｯﾌﾟ体"/>
      <family val="3"/>
      <charset val="128"/>
    </font>
    <font>
      <sz val="11"/>
      <color theme="1"/>
      <name val="AR丸ゴシック体M"/>
      <family val="3"/>
      <charset val="128"/>
    </font>
    <font>
      <sz val="11"/>
      <color rgb="FFFF0000"/>
      <name val="Arial"/>
      <family val="2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/>
    </xf>
    <xf numFmtId="177" fontId="0" fillId="0" borderId="0" xfId="1" applyNumberFormat="1" applyFont="1" applyFill="1" applyBorder="1" applyAlignment="1">
      <alignment horizontal="left" vertical="top"/>
    </xf>
    <xf numFmtId="0" fontId="2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177" fontId="12" fillId="0" borderId="0" xfId="1" applyNumberFormat="1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7" fontId="16" fillId="0" borderId="6" xfId="1" applyNumberFormat="1" applyFont="1" applyBorder="1" applyAlignment="1" applyProtection="1">
      <alignment horizontal="left" vertical="center"/>
      <protection locked="0"/>
    </xf>
    <xf numFmtId="178" fontId="16" fillId="0" borderId="6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2" xfId="0" applyFont="1" applyBorder="1" applyAlignment="1" applyProtection="1">
      <protection locked="0"/>
    </xf>
    <xf numFmtId="177" fontId="12" fillId="0" borderId="0" xfId="1" applyNumberFormat="1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7" fontId="12" fillId="0" borderId="4" xfId="1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" fontId="21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3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horizontal="left" vertical="center" shrinkToFit="1"/>
    </xf>
    <xf numFmtId="177" fontId="12" fillId="0" borderId="5" xfId="1" applyNumberFormat="1" applyFont="1" applyBorder="1" applyAlignment="1" applyProtection="1">
      <alignment horizontal="left" vertical="center"/>
    </xf>
    <xf numFmtId="177" fontId="12" fillId="0" borderId="1" xfId="1" applyNumberFormat="1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3" fontId="12" fillId="0" borderId="3" xfId="0" applyNumberFormat="1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left" vertical="center" shrinkToFit="1"/>
    </xf>
    <xf numFmtId="0" fontId="20" fillId="0" borderId="7" xfId="0" applyFont="1" applyBorder="1" applyAlignment="1" applyProtection="1">
      <alignment horizontal="left" vertical="center" shrinkToFit="1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77" fontId="1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78" fontId="16" fillId="0" borderId="17" xfId="0" applyNumberFormat="1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" fontId="2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left" vertical="center" shrinkToFit="1"/>
    </xf>
    <xf numFmtId="0" fontId="20" fillId="0" borderId="2" xfId="0" applyFont="1" applyBorder="1" applyAlignment="1" applyProtection="1">
      <alignment horizontal="left" vertical="center" shrinkToFit="1"/>
    </xf>
    <xf numFmtId="177" fontId="12" fillId="0" borderId="24" xfId="1" applyNumberFormat="1" applyFont="1" applyBorder="1" applyAlignment="1" applyProtection="1">
      <alignment horizontal="left" vertical="center"/>
    </xf>
    <xf numFmtId="0" fontId="37" fillId="0" borderId="0" xfId="0" applyFont="1" applyAlignment="1" applyProtection="1">
      <alignment vertical="center"/>
      <protection locked="0"/>
    </xf>
    <xf numFmtId="0" fontId="29" fillId="0" borderId="21" xfId="0" applyFont="1" applyBorder="1" applyAlignment="1" applyProtection="1">
      <alignment horizontal="left" vertical="center" shrinkToFit="1"/>
      <protection locked="0"/>
    </xf>
    <xf numFmtId="0" fontId="29" fillId="0" borderId="23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177" fontId="12" fillId="0" borderId="30" xfId="1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left" vertical="center" shrinkToFit="1"/>
    </xf>
    <xf numFmtId="0" fontId="20" fillId="0" borderId="40" xfId="0" applyFont="1" applyBorder="1" applyAlignment="1" applyProtection="1">
      <alignment horizontal="left" vertical="center" shrinkToFit="1"/>
    </xf>
    <xf numFmtId="3" fontId="12" fillId="0" borderId="41" xfId="0" applyNumberFormat="1" applyFont="1" applyBorder="1" applyAlignment="1" applyProtection="1">
      <alignment horizontal="right" vertical="center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177" fontId="19" fillId="0" borderId="16" xfId="0" applyNumberFormat="1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vertical="center"/>
      <protection locked="0"/>
    </xf>
    <xf numFmtId="0" fontId="39" fillId="0" borderId="6" xfId="0" applyFont="1" applyFill="1" applyBorder="1" applyAlignment="1">
      <alignment horizontal="left" vertical="top"/>
    </xf>
    <xf numFmtId="1" fontId="6" fillId="0" borderId="6" xfId="0" applyNumberFormat="1" applyFont="1" applyFill="1" applyBorder="1" applyAlignment="1">
      <alignment horizontal="left" vertical="top" shrinkToFi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177" fontId="6" fillId="0" borderId="6" xfId="1" applyNumberFormat="1" applyFont="1" applyFill="1" applyBorder="1" applyAlignment="1">
      <alignment horizontal="right" vertical="top" shrinkToFit="1"/>
    </xf>
    <xf numFmtId="0" fontId="5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10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right" vertical="top" wrapText="1"/>
    </xf>
    <xf numFmtId="0" fontId="0" fillId="0" borderId="6" xfId="0" applyFont="1" applyBorder="1" applyAlignment="1">
      <alignment vertical="center"/>
    </xf>
    <xf numFmtId="177" fontId="3" fillId="0" borderId="6" xfId="1" applyNumberFormat="1" applyFont="1" applyFill="1" applyBorder="1" applyAlignment="1">
      <alignment horizontal="left" vertical="top" wrapText="1"/>
    </xf>
    <xf numFmtId="0" fontId="40" fillId="0" borderId="6" xfId="0" applyFont="1" applyFill="1" applyBorder="1" applyAlignment="1">
      <alignment horizontal="left" vertical="top"/>
    </xf>
    <xf numFmtId="177" fontId="39" fillId="0" borderId="6" xfId="1" applyNumberFormat="1" applyFont="1" applyFill="1" applyBorder="1" applyAlignment="1">
      <alignment horizontal="left" vertical="top"/>
    </xf>
    <xf numFmtId="178" fontId="36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>
      <alignment horizontal="center" wrapText="1"/>
    </xf>
    <xf numFmtId="177" fontId="5" fillId="0" borderId="6" xfId="1" applyNumberFormat="1" applyFont="1" applyFill="1" applyBorder="1" applyAlignment="1">
      <alignment horizontal="center" wrapText="1"/>
    </xf>
    <xf numFmtId="177" fontId="38" fillId="0" borderId="18" xfId="1" applyNumberFormat="1" applyFont="1" applyBorder="1" applyAlignment="1" applyProtection="1">
      <alignment horizontal="right" vertical="center" shrinkToFit="1"/>
      <protection locked="0"/>
    </xf>
    <xf numFmtId="177" fontId="38" fillId="0" borderId="20" xfId="1" applyNumberFormat="1" applyFont="1" applyBorder="1" applyAlignment="1" applyProtection="1">
      <alignment horizontal="right" vertical="center"/>
      <protection locked="0"/>
    </xf>
    <xf numFmtId="0" fontId="38" fillId="0" borderId="20" xfId="0" applyFont="1" applyBorder="1" applyAlignment="1" applyProtection="1">
      <alignment horizontal="right" vertical="center"/>
      <protection locked="0"/>
    </xf>
    <xf numFmtId="0" fontId="38" fillId="0" borderId="22" xfId="0" applyFont="1" applyBorder="1" applyAlignment="1" applyProtection="1">
      <alignment horizontal="right" vertical="center"/>
      <protection locked="0"/>
    </xf>
    <xf numFmtId="0" fontId="41" fillId="0" borderId="6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20" fillId="0" borderId="14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177" fontId="19" fillId="0" borderId="14" xfId="1" applyNumberFormat="1" applyFont="1" applyBorder="1" applyAlignment="1" applyProtection="1">
      <alignment horizontal="center" vertical="center"/>
      <protection locked="0"/>
    </xf>
    <xf numFmtId="177" fontId="19" fillId="0" borderId="15" xfId="1" applyNumberFormat="1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8</xdr:row>
      <xdr:rowOff>7620</xdr:rowOff>
    </xdr:from>
    <xdr:to>
      <xdr:col>1</xdr:col>
      <xdr:colOff>7620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8B5B1B5-1EF1-42E5-87CC-E0FB8D42F861}"/>
            </a:ext>
          </a:extLst>
        </xdr:cNvPr>
        <xdr:cNvCxnSpPr/>
      </xdr:nvCxnSpPr>
      <xdr:spPr>
        <a:xfrm>
          <a:off x="7620" y="2202180"/>
          <a:ext cx="312420" cy="449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4"/>
  <sheetViews>
    <sheetView showZeros="0" workbookViewId="0">
      <selection activeCell="K13" sqref="K13"/>
    </sheetView>
  </sheetViews>
  <sheetFormatPr defaultColWidth="12.59765625" defaultRowHeight="15" customHeight="1"/>
  <cols>
    <col min="1" max="1" width="4.09765625" style="4" bestFit="1" customWidth="1"/>
    <col min="2" max="2" width="4" style="4" customWidth="1"/>
    <col min="3" max="3" width="8.69921875" style="4" customWidth="1"/>
    <col min="4" max="4" width="16.3984375" style="4" customWidth="1"/>
    <col min="5" max="5" width="14.59765625" style="4" customWidth="1"/>
    <col min="6" max="6" width="5.09765625" style="4" customWidth="1"/>
    <col min="7" max="7" width="7.69921875" style="6" customWidth="1"/>
    <col min="8" max="8" width="11.69921875" style="4" customWidth="1"/>
    <col min="9" max="9" width="18.3984375" style="4" customWidth="1"/>
    <col min="10" max="10" width="7.59765625" style="4" customWidth="1"/>
    <col min="11" max="16384" width="12.59765625" style="4"/>
  </cols>
  <sheetData>
    <row r="1" spans="1:9" ht="19.2" customHeight="1" thickBot="1">
      <c r="A1" s="62" t="s">
        <v>1367</v>
      </c>
      <c r="I1" s="4" t="s">
        <v>1399</v>
      </c>
    </row>
    <row r="2" spans="1:9" ht="18" customHeight="1">
      <c r="B2" s="7"/>
      <c r="C2" s="7"/>
      <c r="D2" s="7"/>
      <c r="E2" s="7"/>
      <c r="F2" s="7"/>
      <c r="H2" s="111" t="s">
        <v>1384</v>
      </c>
      <c r="I2" s="108" t="s">
        <v>1386</v>
      </c>
    </row>
    <row r="3" spans="1:9" ht="18" customHeight="1">
      <c r="A3" s="56" t="s">
        <v>5</v>
      </c>
      <c r="C3" s="11"/>
      <c r="D3" s="11"/>
      <c r="E3" s="11"/>
      <c r="F3" s="12"/>
      <c r="H3" s="112" t="s">
        <v>1330</v>
      </c>
      <c r="I3" s="63"/>
    </row>
    <row r="4" spans="1:9" ht="18" customHeight="1">
      <c r="A4" s="53" t="s">
        <v>1385</v>
      </c>
      <c r="C4" s="14"/>
      <c r="D4" s="14"/>
      <c r="E4" s="14"/>
      <c r="H4" s="112" t="s">
        <v>1388</v>
      </c>
      <c r="I4" s="63"/>
    </row>
    <row r="5" spans="1:9" ht="18" customHeight="1">
      <c r="C5" s="14"/>
      <c r="D5" s="53" t="s">
        <v>1382</v>
      </c>
      <c r="E5" s="14"/>
      <c r="H5" s="113" t="s">
        <v>1381</v>
      </c>
      <c r="I5" s="63"/>
    </row>
    <row r="6" spans="1:9" ht="18" customHeight="1" thickBot="1">
      <c r="A6" s="87" t="s">
        <v>1383</v>
      </c>
      <c r="C6" s="14"/>
      <c r="D6" s="14"/>
      <c r="E6" s="14"/>
      <c r="H6" s="114" t="s">
        <v>1328</v>
      </c>
      <c r="I6" s="64"/>
    </row>
    <row r="7" spans="1:9" ht="45.75" customHeight="1" thickBot="1">
      <c r="A7" s="117"/>
      <c r="B7" s="118"/>
      <c r="C7" s="118"/>
      <c r="D7" s="118"/>
      <c r="E7" s="118"/>
      <c r="F7" s="118"/>
      <c r="G7" s="119"/>
      <c r="H7" s="65" t="s">
        <v>1</v>
      </c>
      <c r="I7" s="55"/>
    </row>
    <row r="8" spans="1:9" ht="18" customHeight="1" thickBot="1">
      <c r="A8" s="54" t="s">
        <v>1368</v>
      </c>
      <c r="C8" s="66"/>
      <c r="D8" s="66"/>
      <c r="E8" s="66"/>
      <c r="F8" s="66"/>
      <c r="G8" s="16"/>
      <c r="H8" s="17"/>
      <c r="I8" s="17"/>
    </row>
    <row r="9" spans="1:9" ht="33.75" customHeight="1" thickBot="1">
      <c r="A9" s="67"/>
      <c r="B9" s="68" t="s">
        <v>1387</v>
      </c>
      <c r="C9" s="69" t="s">
        <v>1350</v>
      </c>
      <c r="D9" s="70" t="s">
        <v>1349</v>
      </c>
      <c r="E9" s="71"/>
      <c r="F9" s="72" t="s">
        <v>3</v>
      </c>
      <c r="G9" s="73" t="s">
        <v>1347</v>
      </c>
      <c r="H9" s="74" t="s">
        <v>1345</v>
      </c>
      <c r="I9" s="75" t="s">
        <v>1346</v>
      </c>
    </row>
    <row r="10" spans="1:9" ht="20.399999999999999" customHeight="1" thickTop="1">
      <c r="A10" s="76">
        <v>1</v>
      </c>
      <c r="B10" s="57"/>
      <c r="C10" s="58"/>
      <c r="D10" s="59" t="str">
        <f>IF(ISERROR(VLOOKUP($C10,'2019価格表'!$A:$D,2,FALSE))=TRUE,"",VLOOKUP($C10,'2019価格表'!$A:$D,2,FALSE))</f>
        <v/>
      </c>
      <c r="E10" s="60" t="str">
        <f>IF(ISERROR(VLOOKUP($C10,'2019価格表'!$A:$D,3,FALSE))=TRUE,"",VLOOKUP($C10,'2019価格表'!$A:$D,3,FALSE))</f>
        <v/>
      </c>
      <c r="F10" s="57"/>
      <c r="G10" s="61" t="str">
        <f>IF(ISERROR(VLOOKUP($C10,'2019価格表'!$A:$D,4,FALSE))=TRUE,"",VLOOKUP($C10,'2019価格表'!$A:$D,4,FALSE))</f>
        <v/>
      </c>
      <c r="H10" s="45">
        <f>IFERROR(F10*G10,0)</f>
        <v>0</v>
      </c>
      <c r="I10" s="77"/>
    </row>
    <row r="11" spans="1:9" ht="20.399999999999999" customHeight="1">
      <c r="A11" s="78">
        <v>2</v>
      </c>
      <c r="B11" s="25"/>
      <c r="C11" s="26"/>
      <c r="D11" s="32" t="str">
        <f>IF(ISERROR(VLOOKUP($C11,'2019価格表'!$A:$D,2,FALSE))=TRUE,"",VLOOKUP($C11,'2019価格表'!$A:$D,2,FALSE))</f>
        <v/>
      </c>
      <c r="E11" s="39" t="str">
        <f>IF(ISERROR(VLOOKUP($C11,'2019価格表'!$A:$D,3,FALSE))=TRUE,"",VLOOKUP($C11,'2019価格表'!$A:$D,3,FALSE))</f>
        <v/>
      </c>
      <c r="F11" s="25"/>
      <c r="G11" s="61" t="str">
        <f>IF(ISERROR(VLOOKUP($C11,'2019価格表'!$A:$D,4,FALSE))=TRUE,"",VLOOKUP($C11,'2019価格表'!$A:$D,4,FALSE))</f>
        <v/>
      </c>
      <c r="H11" s="45">
        <f t="shared" ref="H11:H34" si="0">IFERROR(F11*G11,0)</f>
        <v>0</v>
      </c>
      <c r="I11" s="79"/>
    </row>
    <row r="12" spans="1:9" ht="20.399999999999999" customHeight="1">
      <c r="A12" s="78">
        <v>3</v>
      </c>
      <c r="B12" s="25"/>
      <c r="C12" s="26"/>
      <c r="D12" s="32" t="str">
        <f>IF(ISERROR(VLOOKUP($C12,'2019価格表'!$A:$D,2,FALSE))=TRUE,"",VLOOKUP($C12,'2019価格表'!$A:$D,2,FALSE))</f>
        <v/>
      </c>
      <c r="E12" s="39" t="str">
        <f>IF(ISERROR(VLOOKUP($C12,'2019価格表'!$A:$D,3,FALSE))=TRUE,"",VLOOKUP($C12,'2019価格表'!$A:$D,3,FALSE))</f>
        <v/>
      </c>
      <c r="F12" s="25"/>
      <c r="G12" s="61" t="str">
        <f>IF(ISERROR(VLOOKUP($C12,'2019価格表'!$A:$D,4,FALSE))=TRUE,"",VLOOKUP($C12,'2019価格表'!$A:$D,4,FALSE))</f>
        <v/>
      </c>
      <c r="H12" s="45">
        <f t="shared" si="0"/>
        <v>0</v>
      </c>
      <c r="I12" s="79"/>
    </row>
    <row r="13" spans="1:9" ht="20.399999999999999" customHeight="1">
      <c r="A13" s="78">
        <v>4</v>
      </c>
      <c r="B13" s="25"/>
      <c r="C13" s="26"/>
      <c r="D13" s="32" t="str">
        <f>IF(ISERROR(VLOOKUP($C13,'2019価格表'!$A:$D,2,FALSE))=TRUE,"",VLOOKUP($C13,'2019価格表'!$A:$D,2,FALSE))</f>
        <v/>
      </c>
      <c r="E13" s="39" t="str">
        <f>IF(ISERROR(VLOOKUP($C13,'2019価格表'!$A:$D,3,FALSE))=TRUE,"",VLOOKUP($C13,'2019価格表'!$A:$D,3,FALSE))</f>
        <v/>
      </c>
      <c r="F13" s="25"/>
      <c r="G13" s="61" t="str">
        <f>IF(ISERROR(VLOOKUP($C13,'2019価格表'!$A:$D,4,FALSE))=TRUE,"",VLOOKUP($C13,'2019価格表'!$A:$D,4,FALSE))</f>
        <v/>
      </c>
      <c r="H13" s="45">
        <f t="shared" si="0"/>
        <v>0</v>
      </c>
      <c r="I13" s="79"/>
    </row>
    <row r="14" spans="1:9" ht="20.399999999999999" customHeight="1">
      <c r="A14" s="78">
        <v>5</v>
      </c>
      <c r="B14" s="25"/>
      <c r="C14" s="26"/>
      <c r="D14" s="32" t="str">
        <f>IF(ISERROR(VLOOKUP($C14,'2019価格表'!$A:$D,2,FALSE))=TRUE,"",VLOOKUP($C14,'2019価格表'!$A:$D,2,FALSE))</f>
        <v/>
      </c>
      <c r="E14" s="39" t="str">
        <f>IF(ISERROR(VLOOKUP($C14,'2019価格表'!$A:$D,3,FALSE))=TRUE,"",VLOOKUP($C14,'2019価格表'!$A:$D,3,FALSE))</f>
        <v/>
      </c>
      <c r="F14" s="25"/>
      <c r="G14" s="61" t="str">
        <f>IF(ISERROR(VLOOKUP($C14,'2019価格表'!$A:$D,4,FALSE))=TRUE,"",VLOOKUP($C14,'2019価格表'!$A:$D,4,FALSE))</f>
        <v/>
      </c>
      <c r="H14" s="45">
        <f t="shared" si="0"/>
        <v>0</v>
      </c>
      <c r="I14" s="79"/>
    </row>
    <row r="15" spans="1:9" ht="20.399999999999999" customHeight="1">
      <c r="A15" s="78">
        <v>6</v>
      </c>
      <c r="B15" s="25"/>
      <c r="C15" s="26"/>
      <c r="D15" s="32" t="str">
        <f>IF(ISERROR(VLOOKUP($C15,'2019価格表'!$A:$D,2,FALSE))=TRUE,"",VLOOKUP($C15,'2019価格表'!$A:$D,2,FALSE))</f>
        <v/>
      </c>
      <c r="E15" s="39" t="str">
        <f>IF(ISERROR(VLOOKUP($C15,'2019価格表'!$A:$D,3,FALSE))=TRUE,"",VLOOKUP($C15,'2019価格表'!$A:$D,3,FALSE))</f>
        <v/>
      </c>
      <c r="F15" s="25"/>
      <c r="G15" s="61" t="str">
        <f>IF(ISERROR(VLOOKUP($C15,'2019価格表'!$A:$D,4,FALSE))=TRUE,"",VLOOKUP($C15,'2019価格表'!$A:$D,4,FALSE))</f>
        <v/>
      </c>
      <c r="H15" s="45">
        <f t="shared" si="0"/>
        <v>0</v>
      </c>
      <c r="I15" s="79"/>
    </row>
    <row r="16" spans="1:9" ht="20.399999999999999" customHeight="1">
      <c r="A16" s="78">
        <v>7</v>
      </c>
      <c r="B16" s="25"/>
      <c r="C16" s="25"/>
      <c r="D16" s="32" t="str">
        <f>IF(ISERROR(VLOOKUP($C16,'2019価格表'!$A:$D,2,FALSE))=TRUE,"",VLOOKUP($C16,'2019価格表'!$A:$D,2,FALSE))</f>
        <v/>
      </c>
      <c r="E16" s="39" t="str">
        <f>IF(ISERROR(VLOOKUP($C16,'2019価格表'!$A:$D,3,FALSE))=TRUE,"",VLOOKUP($C16,'2019価格表'!$A:$D,3,FALSE))</f>
        <v/>
      </c>
      <c r="F16" s="25"/>
      <c r="G16" s="61" t="str">
        <f>IF(ISERROR(VLOOKUP($C16,'2019価格表'!$A:$D,4,FALSE))=TRUE,"",VLOOKUP($C16,'2019価格表'!$A:$D,4,FALSE))</f>
        <v/>
      </c>
      <c r="H16" s="45">
        <f t="shared" si="0"/>
        <v>0</v>
      </c>
      <c r="I16" s="79"/>
    </row>
    <row r="17" spans="1:9" ht="20.399999999999999" customHeight="1">
      <c r="A17" s="78">
        <v>8</v>
      </c>
      <c r="B17" s="25"/>
      <c r="C17" s="25"/>
      <c r="D17" s="32" t="str">
        <f>IF(ISERROR(VLOOKUP($C17,'2019価格表'!$A:$D,2,FALSE))=TRUE,"",VLOOKUP($C17,'2019価格表'!$A:$D,2,FALSE))</f>
        <v/>
      </c>
      <c r="E17" s="39" t="str">
        <f>IF(ISERROR(VLOOKUP($C17,'2019価格表'!$A:$D,3,FALSE))=TRUE,"",VLOOKUP($C17,'2019価格表'!$A:$D,3,FALSE))</f>
        <v/>
      </c>
      <c r="F17" s="25"/>
      <c r="G17" s="61" t="str">
        <f>IF(ISERROR(VLOOKUP($C17,'2019価格表'!$A:$D,4,FALSE))=TRUE,"",VLOOKUP($C17,'2019価格表'!$A:$D,4,FALSE))</f>
        <v/>
      </c>
      <c r="H17" s="45">
        <f t="shared" si="0"/>
        <v>0</v>
      </c>
      <c r="I17" s="79"/>
    </row>
    <row r="18" spans="1:9" ht="20.399999999999999" customHeight="1">
      <c r="A18" s="78">
        <v>9</v>
      </c>
      <c r="B18" s="25"/>
      <c r="C18" s="25"/>
      <c r="D18" s="32" t="str">
        <f>IF(ISERROR(VLOOKUP($C18,'2019価格表'!$A:$D,2,FALSE))=TRUE,"",VLOOKUP($C18,'2019価格表'!$A:$D,2,FALSE))</f>
        <v/>
      </c>
      <c r="E18" s="39" t="str">
        <f>IF(ISERROR(VLOOKUP($C18,'2019価格表'!$A:$D,3,FALSE))=TRUE,"",VLOOKUP($C18,'2019価格表'!$A:$D,3,FALSE))</f>
        <v/>
      </c>
      <c r="F18" s="25"/>
      <c r="G18" s="61" t="str">
        <f>IF(ISERROR(VLOOKUP($C18,'2019価格表'!$A:$D,4,FALSE))=TRUE,"",VLOOKUP($C18,'2019価格表'!$A:$D,4,FALSE))</f>
        <v/>
      </c>
      <c r="H18" s="45">
        <f t="shared" si="0"/>
        <v>0</v>
      </c>
      <c r="I18" s="79"/>
    </row>
    <row r="19" spans="1:9" ht="20.399999999999999" customHeight="1">
      <c r="A19" s="78">
        <v>10</v>
      </c>
      <c r="B19" s="25"/>
      <c r="C19" s="25"/>
      <c r="D19" s="32" t="str">
        <f>IF(ISERROR(VLOOKUP($C19,'2019価格表'!$A:$D,2,FALSE))=TRUE,"",VLOOKUP($C19,'2019価格表'!$A:$D,2,FALSE))</f>
        <v/>
      </c>
      <c r="E19" s="39" t="str">
        <f>IF(ISERROR(VLOOKUP($C19,'2019価格表'!$A:$D,3,FALSE))=TRUE,"",VLOOKUP($C19,'2019価格表'!$A:$D,3,FALSE))</f>
        <v/>
      </c>
      <c r="F19" s="25"/>
      <c r="G19" s="61" t="str">
        <f>IF(ISERROR(VLOOKUP($C19,'2019価格表'!$A:$D,4,FALSE))=TRUE,"",VLOOKUP($C19,'2019価格表'!$A:$D,4,FALSE))</f>
        <v/>
      </c>
      <c r="H19" s="45">
        <f t="shared" si="0"/>
        <v>0</v>
      </c>
      <c r="I19" s="79"/>
    </row>
    <row r="20" spans="1:9" ht="20.399999999999999" customHeight="1">
      <c r="A20" s="78">
        <v>11</v>
      </c>
      <c r="B20" s="25"/>
      <c r="C20" s="25"/>
      <c r="D20" s="32" t="str">
        <f>IF(ISERROR(VLOOKUP($C20,'2019価格表'!$A:$D,2,FALSE))=TRUE,"",VLOOKUP($C20,'2019価格表'!$A:$D,2,FALSE))</f>
        <v/>
      </c>
      <c r="E20" s="39" t="str">
        <f>IF(ISERROR(VLOOKUP($C20,'2019価格表'!$A:$D,3,FALSE))=TRUE,"",VLOOKUP($C20,'2019価格表'!$A:$D,3,FALSE))</f>
        <v/>
      </c>
      <c r="F20" s="25"/>
      <c r="G20" s="61" t="str">
        <f>IF(ISERROR(VLOOKUP($C20,'2019価格表'!$A:$D,4,FALSE))=TRUE,"",VLOOKUP($C20,'2019価格表'!$A:$D,4,FALSE))</f>
        <v/>
      </c>
      <c r="H20" s="45">
        <f t="shared" si="0"/>
        <v>0</v>
      </c>
      <c r="I20" s="79"/>
    </row>
    <row r="21" spans="1:9" ht="20.399999999999999" customHeight="1">
      <c r="A21" s="78">
        <v>12</v>
      </c>
      <c r="B21" s="25"/>
      <c r="C21" s="25"/>
      <c r="D21" s="32" t="str">
        <f>IF(ISERROR(VLOOKUP($C21,'2019価格表'!$A:$D,2,FALSE))=TRUE,"",VLOOKUP($C21,'2019価格表'!$A:$D,2,FALSE))</f>
        <v/>
      </c>
      <c r="E21" s="39" t="str">
        <f>IF(ISERROR(VLOOKUP($C21,'2019価格表'!$A:$D,3,FALSE))=TRUE,"",VLOOKUP($C21,'2019価格表'!$A:$D,3,FALSE))</f>
        <v/>
      </c>
      <c r="F21" s="25"/>
      <c r="G21" s="61" t="str">
        <f>IF(ISERROR(VLOOKUP($C21,'2019価格表'!$A:$D,4,FALSE))=TRUE,"",VLOOKUP($C21,'2019価格表'!$A:$D,4,FALSE))</f>
        <v/>
      </c>
      <c r="H21" s="45">
        <f t="shared" si="0"/>
        <v>0</v>
      </c>
      <c r="I21" s="79"/>
    </row>
    <row r="22" spans="1:9" ht="20.399999999999999" customHeight="1">
      <c r="A22" s="78">
        <v>13</v>
      </c>
      <c r="B22" s="25"/>
      <c r="C22" s="25"/>
      <c r="D22" s="32" t="str">
        <f>IF(ISERROR(VLOOKUP($C22,'2019価格表'!$A:$D,2,FALSE))=TRUE,"",VLOOKUP($C22,'2019価格表'!$A:$D,2,FALSE))</f>
        <v/>
      </c>
      <c r="E22" s="39" t="str">
        <f>IF(ISERROR(VLOOKUP($C22,'2019価格表'!$A:$D,3,FALSE))=TRUE,"",VLOOKUP($C22,'2019価格表'!$A:$D,3,FALSE))</f>
        <v/>
      </c>
      <c r="F22" s="25"/>
      <c r="G22" s="61" t="str">
        <f>IF(ISERROR(VLOOKUP($C22,'2019価格表'!$A:$D,4,FALSE))=TRUE,"",VLOOKUP($C22,'2019価格表'!$A:$D,4,FALSE))</f>
        <v/>
      </c>
      <c r="H22" s="45">
        <f t="shared" si="0"/>
        <v>0</v>
      </c>
      <c r="I22" s="79"/>
    </row>
    <row r="23" spans="1:9" ht="20.399999999999999" customHeight="1">
      <c r="A23" s="78">
        <v>14</v>
      </c>
      <c r="B23" s="25"/>
      <c r="C23" s="25"/>
      <c r="D23" s="32" t="str">
        <f>IF(ISERROR(VLOOKUP($C23,'2019価格表'!$A:$D,2,FALSE))=TRUE,"",VLOOKUP($C23,'2019価格表'!$A:$D,2,FALSE))</f>
        <v/>
      </c>
      <c r="E23" s="39" t="str">
        <f>IF(ISERROR(VLOOKUP($C23,'2019価格表'!$A:$D,3,FALSE))=TRUE,"",VLOOKUP($C23,'2019価格表'!$A:$D,3,FALSE))</f>
        <v/>
      </c>
      <c r="F23" s="25"/>
      <c r="G23" s="61" t="str">
        <f>IF(ISERROR(VLOOKUP($C23,'2019価格表'!$A:$D,4,FALSE))=TRUE,"",VLOOKUP($C23,'2019価格表'!$A:$D,4,FALSE))</f>
        <v/>
      </c>
      <c r="H23" s="45">
        <f t="shared" si="0"/>
        <v>0</v>
      </c>
      <c r="I23" s="79"/>
    </row>
    <row r="24" spans="1:9" ht="20.399999999999999" customHeight="1">
      <c r="A24" s="78">
        <v>15</v>
      </c>
      <c r="B24" s="25"/>
      <c r="C24" s="25"/>
      <c r="D24" s="32" t="str">
        <f>IF(ISERROR(VLOOKUP($C24,'2019価格表'!$A:$D,2,FALSE))=TRUE,"",VLOOKUP($C24,'2019価格表'!$A:$D,2,FALSE))</f>
        <v/>
      </c>
      <c r="E24" s="39" t="str">
        <f>IF(ISERROR(VLOOKUP($C24,'2019価格表'!$A:$D,3,FALSE))=TRUE,"",VLOOKUP($C24,'2019価格表'!$A:$D,3,FALSE))</f>
        <v/>
      </c>
      <c r="F24" s="25"/>
      <c r="G24" s="61" t="str">
        <f>IF(ISERROR(VLOOKUP($C24,'2019価格表'!$A:$D,4,FALSE))=TRUE,"",VLOOKUP($C24,'2019価格表'!$A:$D,4,FALSE))</f>
        <v/>
      </c>
      <c r="H24" s="45">
        <f t="shared" si="0"/>
        <v>0</v>
      </c>
      <c r="I24" s="79"/>
    </row>
    <row r="25" spans="1:9" ht="20.399999999999999" customHeight="1">
      <c r="A25" s="78">
        <v>16</v>
      </c>
      <c r="B25" s="25"/>
      <c r="C25" s="25"/>
      <c r="D25" s="32" t="str">
        <f>IF(ISERROR(VLOOKUP($C25,'2019価格表'!$A:$D,2,FALSE))=TRUE,"",VLOOKUP($C25,'2019価格表'!$A:$D,2,FALSE))</f>
        <v/>
      </c>
      <c r="E25" s="39" t="str">
        <f>IF(ISERROR(VLOOKUP($C25,'2019価格表'!$A:$D,3,FALSE))=TRUE,"",VLOOKUP($C25,'2019価格表'!$A:$D,3,FALSE))</f>
        <v/>
      </c>
      <c r="F25" s="25"/>
      <c r="G25" s="61" t="str">
        <f>IF(ISERROR(VLOOKUP($C25,'2019価格表'!$A:$D,4,FALSE))=TRUE,"",VLOOKUP($C25,'2019価格表'!$A:$D,4,FALSE))</f>
        <v/>
      </c>
      <c r="H25" s="45">
        <f t="shared" si="0"/>
        <v>0</v>
      </c>
      <c r="I25" s="79"/>
    </row>
    <row r="26" spans="1:9" ht="20.399999999999999" customHeight="1">
      <c r="A26" s="78">
        <v>17</v>
      </c>
      <c r="B26" s="25"/>
      <c r="C26" s="25"/>
      <c r="D26" s="32" t="str">
        <f>IF(ISERROR(VLOOKUP($C26,'2019価格表'!$A:$D,2,FALSE))=TRUE,"",VLOOKUP($C26,'2019価格表'!$A:$D,2,FALSE))</f>
        <v/>
      </c>
      <c r="E26" s="39" t="str">
        <f>IF(ISERROR(VLOOKUP($C26,'2019価格表'!$A:$D,3,FALSE))=TRUE,"",VLOOKUP($C26,'2019価格表'!$A:$D,3,FALSE))</f>
        <v/>
      </c>
      <c r="F26" s="25"/>
      <c r="G26" s="61" t="str">
        <f>IF(ISERROR(VLOOKUP($C26,'2019価格表'!$A:$D,4,FALSE))=TRUE,"",VLOOKUP($C26,'2019価格表'!$A:$D,4,FALSE))</f>
        <v/>
      </c>
      <c r="H26" s="45">
        <f t="shared" si="0"/>
        <v>0</v>
      </c>
      <c r="I26" s="79"/>
    </row>
    <row r="27" spans="1:9" ht="20.399999999999999" customHeight="1">
      <c r="A27" s="78">
        <v>18</v>
      </c>
      <c r="B27" s="25"/>
      <c r="C27" s="25"/>
      <c r="D27" s="32" t="str">
        <f>IF(ISERROR(VLOOKUP($C27,'2019価格表'!$A:$D,2,FALSE))=TRUE,"",VLOOKUP($C27,'2019価格表'!$A:$D,2,FALSE))</f>
        <v/>
      </c>
      <c r="E27" s="39" t="str">
        <f>IF(ISERROR(VLOOKUP($C27,'2019価格表'!$A:$D,3,FALSE))=TRUE,"",VLOOKUP($C27,'2019価格表'!$A:$D,3,FALSE))</f>
        <v/>
      </c>
      <c r="F27" s="25"/>
      <c r="G27" s="61" t="str">
        <f>IF(ISERROR(VLOOKUP($C27,'2019価格表'!$A:$D,4,FALSE))=TRUE,"",VLOOKUP($C27,'2019価格表'!$A:$D,4,FALSE))</f>
        <v/>
      </c>
      <c r="H27" s="45">
        <f t="shared" si="0"/>
        <v>0</v>
      </c>
      <c r="I27" s="79"/>
    </row>
    <row r="28" spans="1:9" ht="20.399999999999999" customHeight="1">
      <c r="A28" s="78">
        <v>19</v>
      </c>
      <c r="B28" s="25"/>
      <c r="C28" s="25"/>
      <c r="D28" s="32" t="str">
        <f>IF(ISERROR(VLOOKUP($C28,'2019価格表'!$A:$D,2,FALSE))=TRUE,"",VLOOKUP($C28,'2019価格表'!$A:$D,2,FALSE))</f>
        <v/>
      </c>
      <c r="E28" s="39" t="str">
        <f>IF(ISERROR(VLOOKUP($C28,'2019価格表'!$A:$D,3,FALSE))=TRUE,"",VLOOKUP($C28,'2019価格表'!$A:$D,3,FALSE))</f>
        <v/>
      </c>
      <c r="F28" s="25"/>
      <c r="G28" s="61" t="str">
        <f>IF(ISERROR(VLOOKUP($C28,'2019価格表'!$A:$D,4,FALSE))=TRUE,"",VLOOKUP($C28,'2019価格表'!$A:$D,4,FALSE))</f>
        <v/>
      </c>
      <c r="H28" s="45">
        <f t="shared" si="0"/>
        <v>0</v>
      </c>
      <c r="I28" s="79"/>
    </row>
    <row r="29" spans="1:9" ht="20.399999999999999" customHeight="1">
      <c r="A29" s="78">
        <v>20</v>
      </c>
      <c r="B29" s="25"/>
      <c r="C29" s="25"/>
      <c r="D29" s="32" t="str">
        <f>IF(ISERROR(VLOOKUP($C29,'2019価格表'!$A:$D,2,FALSE))=TRUE,"",VLOOKUP($C29,'2019価格表'!$A:$D,2,FALSE))</f>
        <v/>
      </c>
      <c r="E29" s="39" t="str">
        <f>IF(ISERROR(VLOOKUP($C29,'2019価格表'!$A:$D,3,FALSE))=TRUE,"",VLOOKUP($C29,'2019価格表'!$A:$D,3,FALSE))</f>
        <v/>
      </c>
      <c r="F29" s="25"/>
      <c r="G29" s="61" t="str">
        <f>IF(ISERROR(VLOOKUP($C29,'2019価格表'!$A:$D,4,FALSE))=TRUE,"",VLOOKUP($C29,'2019価格表'!$A:$D,4,FALSE))</f>
        <v/>
      </c>
      <c r="H29" s="45">
        <f t="shared" si="0"/>
        <v>0</v>
      </c>
      <c r="I29" s="79"/>
    </row>
    <row r="30" spans="1:9" ht="20.399999999999999" customHeight="1">
      <c r="A30" s="78">
        <v>21</v>
      </c>
      <c r="B30" s="25"/>
      <c r="C30" s="25"/>
      <c r="D30" s="32" t="str">
        <f>IF(ISERROR(VLOOKUP($C30,'2019価格表'!$A:$D,2,FALSE))=TRUE,"",VLOOKUP($C30,'2019価格表'!$A:$D,2,FALSE))</f>
        <v/>
      </c>
      <c r="E30" s="39" t="str">
        <f>IF(ISERROR(VLOOKUP($C30,'2019価格表'!$A:$D,3,FALSE))=TRUE,"",VLOOKUP($C30,'2019価格表'!$A:$D,3,FALSE))</f>
        <v/>
      </c>
      <c r="F30" s="25"/>
      <c r="G30" s="61" t="str">
        <f>IF(ISERROR(VLOOKUP($C30,'2019価格表'!$A:$D,4,FALSE))=TRUE,"",VLOOKUP($C30,'2019価格表'!$A:$D,4,FALSE))</f>
        <v/>
      </c>
      <c r="H30" s="45">
        <f t="shared" si="0"/>
        <v>0</v>
      </c>
      <c r="I30" s="79"/>
    </row>
    <row r="31" spans="1:9" ht="20.399999999999999" customHeight="1">
      <c r="A31" s="78">
        <v>22</v>
      </c>
      <c r="B31" s="25"/>
      <c r="C31" s="25"/>
      <c r="D31" s="32" t="str">
        <f>IF(ISERROR(VLOOKUP($C31,'2019価格表'!$A:$D,2,FALSE))=TRUE,"",VLOOKUP($C31,'2019価格表'!$A:$D,2,FALSE))</f>
        <v/>
      </c>
      <c r="E31" s="39" t="str">
        <f>IF(ISERROR(VLOOKUP($C31,'2019価格表'!$A:$D,3,FALSE))=TRUE,"",VLOOKUP($C31,'2019価格表'!$A:$D,3,FALSE))</f>
        <v/>
      </c>
      <c r="F31" s="25"/>
      <c r="G31" s="61" t="str">
        <f>IF(ISERROR(VLOOKUP($C31,'2019価格表'!$A:$D,4,FALSE))=TRUE,"",VLOOKUP($C31,'2019価格表'!$A:$D,4,FALSE))</f>
        <v/>
      </c>
      <c r="H31" s="45">
        <f t="shared" si="0"/>
        <v>0</v>
      </c>
      <c r="I31" s="79"/>
    </row>
    <row r="32" spans="1:9" ht="20.399999999999999" customHeight="1">
      <c r="A32" s="78">
        <v>23</v>
      </c>
      <c r="B32" s="25"/>
      <c r="C32" s="25"/>
      <c r="D32" s="32" t="str">
        <f>IF(ISERROR(VLOOKUP($C32,'2019価格表'!$A:$D,2,FALSE))=TRUE,"",VLOOKUP($C32,'2019価格表'!$A:$D,2,FALSE))</f>
        <v/>
      </c>
      <c r="E32" s="39" t="str">
        <f>IF(ISERROR(VLOOKUP($C32,'2019価格表'!$A:$D,3,FALSE))=TRUE,"",VLOOKUP($C32,'2019価格表'!$A:$D,3,FALSE))</f>
        <v/>
      </c>
      <c r="F32" s="25"/>
      <c r="G32" s="61" t="str">
        <f>IF(ISERROR(VLOOKUP($C32,'2019価格表'!$A:$D,4,FALSE))=TRUE,"",VLOOKUP($C32,'2019価格表'!$A:$D,4,FALSE))</f>
        <v/>
      </c>
      <c r="H32" s="45">
        <f t="shared" si="0"/>
        <v>0</v>
      </c>
      <c r="I32" s="79"/>
    </row>
    <row r="33" spans="1:10" ht="20.399999999999999" customHeight="1">
      <c r="A33" s="78">
        <v>24</v>
      </c>
      <c r="B33" s="25"/>
      <c r="C33" s="25"/>
      <c r="D33" s="32" t="str">
        <f>IF(ISERROR(VLOOKUP($C33,'2019価格表'!$A:$D,2,FALSE))=TRUE,"",VLOOKUP($C33,'2019価格表'!$A:$D,2,FALSE))</f>
        <v/>
      </c>
      <c r="E33" s="39" t="str">
        <f>IF(ISERROR(VLOOKUP($C33,'2019価格表'!$A:$D,3,FALSE))=TRUE,"",VLOOKUP($C33,'2019価格表'!$A:$D,3,FALSE))</f>
        <v/>
      </c>
      <c r="F33" s="25"/>
      <c r="G33" s="61" t="str">
        <f>IF(ISERROR(VLOOKUP($C33,'2019価格表'!$A:$D,4,FALSE))=TRUE,"",VLOOKUP($C33,'2019価格表'!$A:$D,4,FALSE))</f>
        <v/>
      </c>
      <c r="H33" s="45">
        <f t="shared" si="0"/>
        <v>0</v>
      </c>
      <c r="I33" s="79"/>
    </row>
    <row r="34" spans="1:10" ht="20.399999999999999" customHeight="1" thickBot="1">
      <c r="A34" s="80">
        <v>25</v>
      </c>
      <c r="B34" s="81"/>
      <c r="C34" s="81"/>
      <c r="D34" s="82" t="str">
        <f>IF(ISERROR(VLOOKUP($C34,'2019価格表'!$A:$D,2,FALSE))=TRUE,"",VLOOKUP($C34,'2019価格表'!$A:$D,2,FALSE))</f>
        <v/>
      </c>
      <c r="E34" s="83" t="str">
        <f>IF(ISERROR(VLOOKUP($C34,'2019価格表'!$A:$D,3,FALSE))=TRUE,"",VLOOKUP($C34,'2019価格表'!$A:$D,3,FALSE))</f>
        <v/>
      </c>
      <c r="F34" s="81"/>
      <c r="G34" s="61" t="str">
        <f>IF(ISERROR(VLOOKUP($C34,'2019価格表'!$A:$D,4,FALSE))=TRUE,"",VLOOKUP($C34,'2019価格表'!$A:$D,4,FALSE))</f>
        <v/>
      </c>
      <c r="H34" s="84">
        <f t="shared" si="0"/>
        <v>0</v>
      </c>
      <c r="I34" s="85"/>
    </row>
    <row r="35" spans="1:10" ht="20.399999999999999" customHeight="1" thickBot="1">
      <c r="A35" s="89"/>
      <c r="B35" s="89"/>
      <c r="C35" s="89"/>
      <c r="D35" s="89"/>
      <c r="E35" s="7"/>
      <c r="F35" s="120" t="s">
        <v>1351</v>
      </c>
      <c r="G35" s="121"/>
      <c r="H35" s="86">
        <f>SUM(H10:H34)</f>
        <v>0</v>
      </c>
      <c r="I35" s="88"/>
      <c r="J35" s="7"/>
    </row>
    <row r="36" spans="1:10" ht="18" customHeight="1">
      <c r="D36" s="7"/>
      <c r="E36" s="7"/>
      <c r="I36" s="7"/>
    </row>
    <row r="37" spans="1:10" ht="18" customHeight="1"/>
    <row r="38" spans="1:10" ht="18" customHeight="1"/>
    <row r="39" spans="1:10" ht="18" customHeight="1"/>
    <row r="40" spans="1:10" ht="18" customHeight="1">
      <c r="H40" s="7"/>
    </row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</sheetData>
  <sheetProtection algorithmName="SHA-512" hashValue="zhrDwa+fS4GzkIJT0vt9GGv53nRCHoQ65FrMieYuWwjHOBqNu9RJa68KieIrBQ6xq0bxWL0go6e5de9jBD2meg==" saltValue="kt8ljWaUBcnWpzXlZnF17A==" spinCount="100000" sheet="1" objects="1" scenarios="1"/>
  <mergeCells count="2">
    <mergeCell ref="A7:G7"/>
    <mergeCell ref="F35:G35"/>
  </mergeCells>
  <phoneticPr fontId="27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'団名＆隊名'!$A$2:$A$21</xm:f>
          </x14:formula1>
          <xm:sqref>I3</xm:sqref>
        </x14:dataValidation>
        <x14:dataValidation type="list" allowBlank="1" showInputMessage="1" showErrorMessage="1" xr:uid="{00000000-0002-0000-0000-000001000000}">
          <x14:formula1>
            <xm:f>'団名＆隊名'!$C$2:$C$10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Zeros="0" workbookViewId="0">
      <selection activeCell="A20" sqref="A20"/>
    </sheetView>
  </sheetViews>
  <sheetFormatPr defaultRowHeight="13.8"/>
  <cols>
    <col min="1" max="1" width="10.8984375" bestFit="1" customWidth="1"/>
    <col min="3" max="3" width="18.3984375" customWidth="1"/>
  </cols>
  <sheetData>
    <row r="1" spans="1:6">
      <c r="A1" s="40" t="s">
        <v>1338</v>
      </c>
      <c r="B1" s="41"/>
      <c r="C1" s="40" t="s">
        <v>1329</v>
      </c>
      <c r="D1" s="41"/>
      <c r="E1" s="41"/>
      <c r="F1" s="41"/>
    </row>
    <row r="2" spans="1:6">
      <c r="A2" s="47" t="s">
        <v>1352</v>
      </c>
      <c r="B2" s="41"/>
      <c r="C2" s="42" t="s">
        <v>1340</v>
      </c>
      <c r="D2" s="41"/>
      <c r="E2" s="41"/>
      <c r="F2" s="41"/>
    </row>
    <row r="3" spans="1:6">
      <c r="A3" s="47" t="s">
        <v>1353</v>
      </c>
      <c r="B3" s="41"/>
      <c r="C3" s="42" t="s">
        <v>1336</v>
      </c>
      <c r="D3" s="41"/>
      <c r="E3" s="41"/>
      <c r="F3" s="41"/>
    </row>
    <row r="4" spans="1:6">
      <c r="A4" s="47" t="s">
        <v>1354</v>
      </c>
      <c r="B4" s="41"/>
      <c r="C4" s="42" t="s">
        <v>1341</v>
      </c>
      <c r="D4" s="41"/>
      <c r="E4" s="41"/>
      <c r="F4" s="41"/>
    </row>
    <row r="5" spans="1:6">
      <c r="A5" s="47" t="s">
        <v>1355</v>
      </c>
      <c r="B5" s="41"/>
      <c r="C5" s="42" t="s">
        <v>1342</v>
      </c>
      <c r="D5" s="41"/>
      <c r="E5" s="41"/>
      <c r="F5" s="41"/>
    </row>
    <row r="6" spans="1:6">
      <c r="A6" s="47" t="s">
        <v>1356</v>
      </c>
      <c r="B6" s="41"/>
      <c r="C6" s="42" t="s">
        <v>1343</v>
      </c>
      <c r="D6" s="41"/>
      <c r="E6" s="41"/>
      <c r="F6" s="41"/>
    </row>
    <row r="7" spans="1:6">
      <c r="A7" s="47" t="s">
        <v>1357</v>
      </c>
      <c r="B7" s="41"/>
      <c r="C7" s="47" t="s">
        <v>1391</v>
      </c>
      <c r="D7" s="41"/>
      <c r="E7" s="41"/>
      <c r="F7" s="41"/>
    </row>
    <row r="8" spans="1:6">
      <c r="A8" s="47" t="s">
        <v>1358</v>
      </c>
      <c r="B8" s="41"/>
      <c r="C8" s="47"/>
      <c r="D8" s="41"/>
      <c r="E8" s="41"/>
      <c r="F8" s="41"/>
    </row>
    <row r="9" spans="1:6">
      <c r="A9" s="47" t="s">
        <v>1359</v>
      </c>
      <c r="B9" s="41"/>
      <c r="C9" s="43">
        <v>0</v>
      </c>
      <c r="D9" s="41"/>
      <c r="E9" s="41"/>
      <c r="F9" s="41"/>
    </row>
    <row r="10" spans="1:6">
      <c r="A10" s="47" t="s">
        <v>1360</v>
      </c>
      <c r="B10" s="41"/>
      <c r="C10" s="41"/>
      <c r="D10" s="41"/>
      <c r="E10" s="41"/>
      <c r="F10" s="41"/>
    </row>
    <row r="11" spans="1:6">
      <c r="A11" s="47" t="s">
        <v>1361</v>
      </c>
      <c r="B11" s="41"/>
      <c r="C11" s="41"/>
      <c r="D11" s="41"/>
      <c r="E11" s="41"/>
      <c r="F11" s="41"/>
    </row>
    <row r="12" spans="1:6">
      <c r="A12" s="47" t="s">
        <v>1362</v>
      </c>
      <c r="B12" s="41"/>
      <c r="C12" s="41"/>
      <c r="D12" s="41"/>
      <c r="E12" s="41"/>
      <c r="F12" s="41"/>
    </row>
    <row r="13" spans="1:6">
      <c r="A13" s="47" t="s">
        <v>1363</v>
      </c>
      <c r="B13" s="41"/>
      <c r="C13" s="41"/>
      <c r="D13" s="41"/>
      <c r="E13" s="41"/>
      <c r="F13" s="41"/>
    </row>
    <row r="14" spans="1:6">
      <c r="A14" s="47" t="s">
        <v>1364</v>
      </c>
      <c r="B14" s="41"/>
      <c r="C14" s="41"/>
      <c r="D14" s="41"/>
      <c r="E14" s="41"/>
      <c r="F14" s="41"/>
    </row>
    <row r="15" spans="1:6">
      <c r="A15" s="47" t="s">
        <v>1365</v>
      </c>
      <c r="B15" s="41"/>
      <c r="C15" s="41"/>
      <c r="D15" s="41"/>
      <c r="E15" s="41"/>
      <c r="F15" s="41"/>
    </row>
    <row r="16" spans="1:6">
      <c r="A16" s="42" t="s">
        <v>1339</v>
      </c>
      <c r="B16" s="41"/>
      <c r="C16" s="41"/>
      <c r="D16" s="41"/>
      <c r="E16" s="41"/>
      <c r="F16" s="41"/>
    </row>
    <row r="17" spans="1:6">
      <c r="A17" s="47" t="s">
        <v>1366</v>
      </c>
      <c r="B17" s="41"/>
      <c r="C17" s="41"/>
      <c r="D17" s="41"/>
      <c r="E17" s="41"/>
      <c r="F17" s="41"/>
    </row>
    <row r="18" spans="1:6">
      <c r="A18" s="47" t="s">
        <v>1389</v>
      </c>
      <c r="B18" s="41"/>
      <c r="C18" s="41"/>
      <c r="D18" s="41"/>
      <c r="E18" s="41"/>
      <c r="F18" s="41"/>
    </row>
    <row r="19" spans="1:6">
      <c r="A19" s="47" t="s">
        <v>1390</v>
      </c>
      <c r="B19" s="41"/>
      <c r="C19" s="41"/>
      <c r="D19" s="41"/>
      <c r="E19" s="41"/>
      <c r="F19" s="41"/>
    </row>
    <row r="20" spans="1:6">
      <c r="A20" s="47" t="s">
        <v>1391</v>
      </c>
      <c r="B20" s="41"/>
      <c r="C20" s="41"/>
      <c r="D20" s="41"/>
      <c r="E20" s="41"/>
      <c r="F20" s="41"/>
    </row>
    <row r="21" spans="1:6">
      <c r="A21" s="44"/>
      <c r="B21" s="41"/>
      <c r="C21" s="41"/>
      <c r="D21" s="41"/>
      <c r="E21" s="41"/>
      <c r="F21" s="41"/>
    </row>
    <row r="22" spans="1:6">
      <c r="A22" s="44"/>
      <c r="B22" s="41"/>
      <c r="C22" s="41"/>
      <c r="D22" s="41"/>
      <c r="E22" s="41"/>
      <c r="F22" s="41"/>
    </row>
    <row r="23" spans="1:6">
      <c r="A23" s="44"/>
      <c r="B23" s="41"/>
      <c r="C23" s="41"/>
      <c r="D23" s="41"/>
      <c r="E23" s="41"/>
      <c r="F23" s="41"/>
    </row>
    <row r="24" spans="1:6">
      <c r="A24" s="41"/>
      <c r="B24" s="41"/>
      <c r="C24" s="41"/>
      <c r="D24" s="41"/>
      <c r="E24" s="41"/>
      <c r="F24" s="41"/>
    </row>
    <row r="25" spans="1:6">
      <c r="A25" s="41"/>
      <c r="B25" s="41"/>
      <c r="C25" s="41"/>
      <c r="D25" s="41"/>
      <c r="E25" s="41"/>
      <c r="F25" s="41"/>
    </row>
    <row r="26" spans="1:6">
      <c r="A26" s="41"/>
      <c r="B26" s="41"/>
      <c r="C26" s="41"/>
      <c r="D26" s="41"/>
      <c r="E26" s="41"/>
      <c r="F26" s="41"/>
    </row>
    <row r="27" spans="1:6">
      <c r="A27" s="41"/>
      <c r="B27" s="41"/>
      <c r="C27" s="41"/>
      <c r="D27" s="41"/>
      <c r="E27" s="41"/>
      <c r="F27" s="41"/>
    </row>
    <row r="28" spans="1:6">
      <c r="A28" s="41"/>
      <c r="B28" s="41"/>
      <c r="C28" s="41"/>
      <c r="D28" s="41"/>
      <c r="E28" s="41"/>
      <c r="F28" s="41"/>
    </row>
    <row r="29" spans="1:6">
      <c r="A29" s="41"/>
      <c r="B29" s="41"/>
      <c r="C29" s="41"/>
      <c r="D29" s="41"/>
      <c r="E29" s="41"/>
      <c r="F29" s="41"/>
    </row>
    <row r="30" spans="1:6">
      <c r="A30" s="41"/>
      <c r="B30" s="41"/>
      <c r="C30" s="41"/>
      <c r="D30" s="41"/>
      <c r="E30" s="41"/>
      <c r="F30" s="41"/>
    </row>
    <row r="31" spans="1:6">
      <c r="A31" s="41"/>
      <c r="B31" s="41"/>
      <c r="C31" s="41"/>
      <c r="D31" s="41"/>
      <c r="E31" s="41"/>
      <c r="F31" s="41"/>
    </row>
    <row r="32" spans="1:6">
      <c r="A32" s="41"/>
      <c r="B32" s="41"/>
      <c r="C32" s="41"/>
      <c r="D32" s="41"/>
      <c r="E32" s="41"/>
      <c r="F32" s="41"/>
    </row>
    <row r="33" spans="1:6">
      <c r="A33" s="41"/>
      <c r="B33" s="41"/>
      <c r="C33" s="41"/>
      <c r="D33" s="41"/>
      <c r="E33" s="41"/>
      <c r="F33" s="41"/>
    </row>
    <row r="34" spans="1:6">
      <c r="A34" s="41"/>
      <c r="B34" s="41"/>
      <c r="C34" s="41"/>
      <c r="D34" s="41"/>
      <c r="E34" s="41"/>
      <c r="F34" s="41"/>
    </row>
    <row r="35" spans="1:6">
      <c r="A35" s="41"/>
      <c r="B35" s="41"/>
      <c r="C35" s="41"/>
      <c r="D35" s="41"/>
      <c r="E35" s="41"/>
      <c r="F35" s="41"/>
    </row>
    <row r="36" spans="1:6">
      <c r="A36" s="41"/>
      <c r="B36" s="41"/>
      <c r="C36" s="41"/>
      <c r="D36" s="41"/>
      <c r="E36" s="41"/>
      <c r="F36" s="41"/>
    </row>
    <row r="37" spans="1:6">
      <c r="A37" s="41"/>
      <c r="B37" s="41"/>
      <c r="C37" s="41"/>
      <c r="D37" s="41"/>
      <c r="E37" s="41"/>
      <c r="F37" s="41"/>
    </row>
    <row r="38" spans="1:6">
      <c r="A38" s="41"/>
      <c r="B38" s="41"/>
      <c r="C38" s="41"/>
      <c r="D38" s="41"/>
      <c r="E38" s="41"/>
      <c r="F38" s="41"/>
    </row>
    <row r="39" spans="1:6">
      <c r="A39" s="41"/>
      <c r="B39" s="41"/>
      <c r="C39" s="41"/>
      <c r="D39" s="41"/>
      <c r="E39" s="41"/>
      <c r="F39" s="41"/>
    </row>
    <row r="40" spans="1:6">
      <c r="A40" s="41"/>
      <c r="B40" s="41"/>
      <c r="C40" s="41"/>
      <c r="D40" s="41"/>
      <c r="E40" s="41"/>
      <c r="F40" s="41"/>
    </row>
  </sheetData>
  <phoneticPr fontId="2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29"/>
  <sheetViews>
    <sheetView tabSelected="1" topLeftCell="A266" workbookViewId="0">
      <selection activeCell="C710" sqref="C710"/>
    </sheetView>
  </sheetViews>
  <sheetFormatPr defaultRowHeight="13.8"/>
  <cols>
    <col min="1" max="1" width="7" style="1" customWidth="1"/>
    <col min="2" max="2" width="14" style="1" customWidth="1"/>
    <col min="3" max="3" width="12.09765625" style="1" customWidth="1"/>
    <col min="4" max="4" width="7" style="2" customWidth="1"/>
    <col min="5" max="5" width="14.8984375" style="1" customWidth="1"/>
    <col min="6" max="6" width="13.19921875" bestFit="1" customWidth="1"/>
  </cols>
  <sheetData>
    <row r="2" spans="1:6" ht="26.4">
      <c r="A2" s="109" t="s">
        <v>7</v>
      </c>
      <c r="B2" s="109" t="s">
        <v>8</v>
      </c>
      <c r="C2" s="109" t="s">
        <v>9</v>
      </c>
      <c r="D2" s="110" t="s">
        <v>10</v>
      </c>
      <c r="E2" s="109" t="s">
        <v>11</v>
      </c>
      <c r="F2" s="3" t="s">
        <v>1344</v>
      </c>
    </row>
    <row r="3" spans="1:6">
      <c r="A3" s="91">
        <v>10106</v>
      </c>
      <c r="B3" s="92" t="s">
        <v>12</v>
      </c>
      <c r="C3" s="93"/>
      <c r="D3" s="94">
        <v>45100</v>
      </c>
      <c r="E3" s="93"/>
      <c r="F3">
        <v>11</v>
      </c>
    </row>
    <row r="4" spans="1:6">
      <c r="A4" s="91">
        <v>10107</v>
      </c>
      <c r="B4" s="92" t="s">
        <v>13</v>
      </c>
      <c r="C4" s="93"/>
      <c r="D4" s="94">
        <v>45100</v>
      </c>
      <c r="E4" s="93"/>
      <c r="F4">
        <v>11</v>
      </c>
    </row>
    <row r="5" spans="1:6">
      <c r="A5" s="91">
        <v>10108</v>
      </c>
      <c r="B5" s="92" t="s">
        <v>14</v>
      </c>
      <c r="C5" s="93"/>
      <c r="D5" s="94">
        <v>45100</v>
      </c>
      <c r="E5" s="93"/>
      <c r="F5">
        <v>11</v>
      </c>
    </row>
    <row r="6" spans="1:6">
      <c r="A6" s="91">
        <v>10109</v>
      </c>
      <c r="B6" s="92" t="s">
        <v>15</v>
      </c>
      <c r="C6" s="93"/>
      <c r="D6" s="94">
        <v>45100</v>
      </c>
      <c r="E6" s="93"/>
      <c r="F6">
        <v>11</v>
      </c>
    </row>
    <row r="7" spans="1:6">
      <c r="A7" s="91">
        <v>10110</v>
      </c>
      <c r="B7" s="92" t="s">
        <v>16</v>
      </c>
      <c r="C7" s="93"/>
      <c r="D7" s="94">
        <v>45100</v>
      </c>
      <c r="E7" s="93"/>
      <c r="F7">
        <v>11</v>
      </c>
    </row>
    <row r="8" spans="1:6">
      <c r="A8" s="91">
        <v>10111</v>
      </c>
      <c r="B8" s="92" t="s">
        <v>17</v>
      </c>
      <c r="C8" s="93"/>
      <c r="D8" s="94">
        <v>45100</v>
      </c>
      <c r="E8" s="93"/>
      <c r="F8">
        <v>11</v>
      </c>
    </row>
    <row r="9" spans="1:6">
      <c r="A9" s="91">
        <v>10112</v>
      </c>
      <c r="B9" s="92" t="s">
        <v>18</v>
      </c>
      <c r="C9" s="93"/>
      <c r="D9" s="94">
        <v>45100</v>
      </c>
      <c r="E9" s="93"/>
      <c r="F9">
        <v>11</v>
      </c>
    </row>
    <row r="10" spans="1:6">
      <c r="A10" s="91">
        <v>10113</v>
      </c>
      <c r="B10" s="92" t="s">
        <v>19</v>
      </c>
      <c r="C10" s="93"/>
      <c r="D10" s="94">
        <v>45100</v>
      </c>
      <c r="E10" s="93"/>
      <c r="F10">
        <v>11</v>
      </c>
    </row>
    <row r="11" spans="1:6">
      <c r="A11" s="91">
        <v>10114</v>
      </c>
      <c r="B11" s="92" t="s">
        <v>20</v>
      </c>
      <c r="C11" s="93"/>
      <c r="D11" s="94">
        <v>45100</v>
      </c>
      <c r="E11" s="93"/>
      <c r="F11">
        <v>11</v>
      </c>
    </row>
    <row r="12" spans="1:6">
      <c r="A12" s="91">
        <v>10115</v>
      </c>
      <c r="B12" s="92" t="s">
        <v>21</v>
      </c>
      <c r="C12" s="93"/>
      <c r="D12" s="94">
        <v>45100</v>
      </c>
      <c r="E12" s="93"/>
      <c r="F12">
        <v>11</v>
      </c>
    </row>
    <row r="13" spans="1:6">
      <c r="A13" s="91">
        <v>10116</v>
      </c>
      <c r="B13" s="92" t="s">
        <v>22</v>
      </c>
      <c r="C13" s="93"/>
      <c r="D13" s="94">
        <v>45100</v>
      </c>
      <c r="E13" s="93"/>
      <c r="F13">
        <v>11</v>
      </c>
    </row>
    <row r="14" spans="1:6">
      <c r="A14" s="91">
        <v>10117</v>
      </c>
      <c r="B14" s="92" t="s">
        <v>23</v>
      </c>
      <c r="C14" s="93"/>
      <c r="D14" s="94">
        <v>45100</v>
      </c>
      <c r="E14" s="93"/>
      <c r="F14">
        <v>11</v>
      </c>
    </row>
    <row r="15" spans="1:6">
      <c r="A15" s="91">
        <v>10122</v>
      </c>
      <c r="B15" s="92" t="s">
        <v>24</v>
      </c>
      <c r="C15" s="93"/>
      <c r="D15" s="94">
        <v>53900</v>
      </c>
      <c r="E15" s="92" t="s">
        <v>25</v>
      </c>
      <c r="F15">
        <v>11</v>
      </c>
    </row>
    <row r="16" spans="1:6">
      <c r="A16" s="91">
        <v>10135</v>
      </c>
      <c r="B16" s="95" t="s">
        <v>26</v>
      </c>
      <c r="C16" s="93"/>
      <c r="D16" s="94">
        <v>39600</v>
      </c>
      <c r="E16" s="93"/>
      <c r="F16">
        <v>11</v>
      </c>
    </row>
    <row r="17" spans="1:6">
      <c r="A17" s="91">
        <v>10136</v>
      </c>
      <c r="B17" s="95" t="s">
        <v>27</v>
      </c>
      <c r="C17" s="93"/>
      <c r="D17" s="94">
        <v>39600</v>
      </c>
      <c r="E17" s="93"/>
      <c r="F17">
        <v>11</v>
      </c>
    </row>
    <row r="18" spans="1:6">
      <c r="A18" s="91">
        <v>10137</v>
      </c>
      <c r="B18" s="95" t="s">
        <v>28</v>
      </c>
      <c r="C18" s="93"/>
      <c r="D18" s="94">
        <v>39600</v>
      </c>
      <c r="E18" s="93"/>
      <c r="F18">
        <v>11</v>
      </c>
    </row>
    <row r="19" spans="1:6">
      <c r="A19" s="91">
        <v>10138</v>
      </c>
      <c r="B19" s="95" t="s">
        <v>29</v>
      </c>
      <c r="C19" s="93"/>
      <c r="D19" s="94">
        <v>39600</v>
      </c>
      <c r="E19" s="93"/>
      <c r="F19">
        <v>11</v>
      </c>
    </row>
    <row r="20" spans="1:6">
      <c r="A20" s="91">
        <v>10140</v>
      </c>
      <c r="B20" s="92" t="s">
        <v>30</v>
      </c>
      <c r="C20" s="93"/>
      <c r="D20" s="94">
        <v>53900</v>
      </c>
      <c r="E20" s="92" t="s">
        <v>25</v>
      </c>
      <c r="F20">
        <v>11</v>
      </c>
    </row>
    <row r="21" spans="1:6">
      <c r="A21" s="91">
        <v>10181</v>
      </c>
      <c r="B21" s="92" t="s">
        <v>31</v>
      </c>
      <c r="C21" s="93"/>
      <c r="D21" s="94">
        <v>45100</v>
      </c>
      <c r="E21" s="93"/>
      <c r="F21">
        <v>11</v>
      </c>
    </row>
    <row r="22" spans="1:6">
      <c r="A22" s="91">
        <v>10182</v>
      </c>
      <c r="B22" s="92" t="s">
        <v>32</v>
      </c>
      <c r="C22" s="93"/>
      <c r="D22" s="94">
        <v>45100</v>
      </c>
      <c r="E22" s="93"/>
      <c r="F22">
        <v>11</v>
      </c>
    </row>
    <row r="23" spans="1:6">
      <c r="A23" s="91">
        <v>10183</v>
      </c>
      <c r="B23" s="92" t="s">
        <v>33</v>
      </c>
      <c r="C23" s="93"/>
      <c r="D23" s="94">
        <v>45100</v>
      </c>
      <c r="E23" s="93"/>
      <c r="F23">
        <v>11</v>
      </c>
    </row>
    <row r="24" spans="1:6">
      <c r="A24" s="91">
        <v>10184</v>
      </c>
      <c r="B24" s="92" t="s">
        <v>34</v>
      </c>
      <c r="C24" s="93"/>
      <c r="D24" s="94">
        <v>45100</v>
      </c>
      <c r="E24" s="93"/>
      <c r="F24">
        <v>11</v>
      </c>
    </row>
    <row r="25" spans="1:6">
      <c r="A25" s="91">
        <v>10185</v>
      </c>
      <c r="B25" s="95" t="s">
        <v>35</v>
      </c>
      <c r="C25" s="93"/>
      <c r="D25" s="94">
        <v>45100</v>
      </c>
      <c r="E25" s="93"/>
      <c r="F25">
        <v>11</v>
      </c>
    </row>
    <row r="26" spans="1:6">
      <c r="A26" s="91">
        <v>10186</v>
      </c>
      <c r="B26" s="95" t="s">
        <v>36</v>
      </c>
      <c r="C26" s="93"/>
      <c r="D26" s="94">
        <v>45100</v>
      </c>
      <c r="E26" s="93"/>
      <c r="F26">
        <v>11</v>
      </c>
    </row>
    <row r="27" spans="1:6">
      <c r="A27" s="91">
        <v>10187</v>
      </c>
      <c r="B27" s="95" t="s">
        <v>37</v>
      </c>
      <c r="C27" s="93"/>
      <c r="D27" s="94">
        <v>45100</v>
      </c>
      <c r="E27" s="93"/>
      <c r="F27">
        <v>11</v>
      </c>
    </row>
    <row r="28" spans="1:6">
      <c r="A28" s="91">
        <v>10188</v>
      </c>
      <c r="B28" s="95" t="s">
        <v>38</v>
      </c>
      <c r="C28" s="93"/>
      <c r="D28" s="94">
        <v>45100</v>
      </c>
      <c r="E28" s="93"/>
      <c r="F28">
        <v>11</v>
      </c>
    </row>
    <row r="29" spans="1:6">
      <c r="A29" s="91">
        <v>10189</v>
      </c>
      <c r="B29" s="92" t="s">
        <v>39</v>
      </c>
      <c r="C29" s="93"/>
      <c r="D29" s="94">
        <v>45100</v>
      </c>
      <c r="E29" s="93"/>
      <c r="F29">
        <v>11</v>
      </c>
    </row>
    <row r="30" spans="1:6">
      <c r="A30" s="91">
        <v>10190</v>
      </c>
      <c r="B30" s="92" t="s">
        <v>40</v>
      </c>
      <c r="C30" s="93"/>
      <c r="D30" s="94">
        <v>45100</v>
      </c>
      <c r="E30" s="93"/>
      <c r="F30">
        <v>11</v>
      </c>
    </row>
    <row r="31" spans="1:6">
      <c r="A31" s="91">
        <v>10191</v>
      </c>
      <c r="B31" s="92" t="s">
        <v>41</v>
      </c>
      <c r="C31" s="93"/>
      <c r="D31" s="94">
        <v>45100</v>
      </c>
      <c r="E31" s="93"/>
      <c r="F31">
        <v>11</v>
      </c>
    </row>
    <row r="32" spans="1:6">
      <c r="A32" s="91">
        <v>10192</v>
      </c>
      <c r="B32" s="92" t="s">
        <v>42</v>
      </c>
      <c r="C32" s="93"/>
      <c r="D32" s="94">
        <v>45100</v>
      </c>
      <c r="E32" s="93"/>
      <c r="F32">
        <v>11</v>
      </c>
    </row>
    <row r="33" spans="1:6">
      <c r="A33" s="91">
        <v>10195</v>
      </c>
      <c r="B33" s="92" t="s">
        <v>43</v>
      </c>
      <c r="C33" s="93"/>
      <c r="D33" s="94">
        <v>51700</v>
      </c>
      <c r="E33" s="93"/>
      <c r="F33">
        <v>11</v>
      </c>
    </row>
    <row r="34" spans="1:6">
      <c r="A34" s="91">
        <v>10601</v>
      </c>
      <c r="B34" s="92" t="s">
        <v>44</v>
      </c>
      <c r="C34" s="92" t="s">
        <v>45</v>
      </c>
      <c r="D34" s="94">
        <v>2200</v>
      </c>
      <c r="E34" s="93"/>
      <c r="F34">
        <v>3</v>
      </c>
    </row>
    <row r="35" spans="1:6">
      <c r="A35" s="91">
        <v>10603</v>
      </c>
      <c r="B35" s="92" t="s">
        <v>44</v>
      </c>
      <c r="C35" s="92" t="s">
        <v>46</v>
      </c>
      <c r="D35" s="94">
        <v>2200</v>
      </c>
      <c r="E35" s="93"/>
      <c r="F35">
        <v>3</v>
      </c>
    </row>
    <row r="36" spans="1:6">
      <c r="A36" s="91">
        <v>10605</v>
      </c>
      <c r="B36" s="92" t="s">
        <v>44</v>
      </c>
      <c r="C36" s="92" t="s">
        <v>47</v>
      </c>
      <c r="D36" s="94">
        <v>2200</v>
      </c>
      <c r="E36" s="93"/>
      <c r="F36">
        <v>3</v>
      </c>
    </row>
    <row r="37" spans="1:6">
      <c r="A37" s="91">
        <v>10607</v>
      </c>
      <c r="B37" s="92" t="s">
        <v>44</v>
      </c>
      <c r="C37" s="92" t="s">
        <v>48</v>
      </c>
      <c r="D37" s="94">
        <v>2200</v>
      </c>
      <c r="E37" s="93"/>
      <c r="F37">
        <v>3</v>
      </c>
    </row>
    <row r="38" spans="1:6">
      <c r="A38" s="91">
        <v>10701</v>
      </c>
      <c r="B38" s="92" t="s">
        <v>49</v>
      </c>
      <c r="C38" s="92" t="s">
        <v>45</v>
      </c>
      <c r="D38" s="94">
        <v>2530</v>
      </c>
      <c r="E38" s="93"/>
      <c r="F38">
        <v>3</v>
      </c>
    </row>
    <row r="39" spans="1:6">
      <c r="A39" s="91">
        <v>10703</v>
      </c>
      <c r="B39" s="92" t="s">
        <v>49</v>
      </c>
      <c r="C39" s="92" t="s">
        <v>46</v>
      </c>
      <c r="D39" s="94">
        <v>2530</v>
      </c>
      <c r="E39" s="93"/>
      <c r="F39">
        <v>3</v>
      </c>
    </row>
    <row r="40" spans="1:6">
      <c r="A40" s="91">
        <v>10705</v>
      </c>
      <c r="B40" s="92" t="s">
        <v>49</v>
      </c>
      <c r="C40" s="92" t="s">
        <v>47</v>
      </c>
      <c r="D40" s="94">
        <v>2530</v>
      </c>
      <c r="E40" s="93"/>
      <c r="F40">
        <v>3</v>
      </c>
    </row>
    <row r="41" spans="1:6">
      <c r="A41" s="91">
        <v>10707</v>
      </c>
      <c r="B41" s="92" t="s">
        <v>49</v>
      </c>
      <c r="C41" s="92" t="s">
        <v>48</v>
      </c>
      <c r="D41" s="94">
        <v>2530</v>
      </c>
      <c r="E41" s="93"/>
      <c r="F41">
        <v>3</v>
      </c>
    </row>
    <row r="42" spans="1:6">
      <c r="A42" s="91">
        <v>11301</v>
      </c>
      <c r="B42" s="92" t="s">
        <v>50</v>
      </c>
      <c r="C42" s="92" t="s">
        <v>51</v>
      </c>
      <c r="D42" s="94">
        <v>3300</v>
      </c>
      <c r="E42" s="93"/>
      <c r="F42">
        <v>4</v>
      </c>
    </row>
    <row r="43" spans="1:6">
      <c r="A43" s="91">
        <v>11303</v>
      </c>
      <c r="B43" s="92" t="s">
        <v>52</v>
      </c>
      <c r="C43" s="92" t="s">
        <v>51</v>
      </c>
      <c r="D43" s="94">
        <v>3300</v>
      </c>
      <c r="E43" s="93"/>
      <c r="F43">
        <v>4</v>
      </c>
    </row>
    <row r="44" spans="1:6">
      <c r="A44" s="91">
        <v>11305</v>
      </c>
      <c r="B44" s="92" t="s">
        <v>53</v>
      </c>
      <c r="C44" s="92" t="s">
        <v>51</v>
      </c>
      <c r="D44" s="94">
        <v>3300</v>
      </c>
      <c r="E44" s="93"/>
      <c r="F44">
        <v>4</v>
      </c>
    </row>
    <row r="45" spans="1:6">
      <c r="A45" s="91">
        <v>11307</v>
      </c>
      <c r="B45" s="92" t="s">
        <v>54</v>
      </c>
      <c r="C45" s="92" t="s">
        <v>51</v>
      </c>
      <c r="D45" s="94">
        <v>3300</v>
      </c>
      <c r="E45" s="93"/>
      <c r="F45">
        <v>4</v>
      </c>
    </row>
    <row r="46" spans="1:6">
      <c r="A46" s="91">
        <v>11309</v>
      </c>
      <c r="B46" s="92" t="s">
        <v>55</v>
      </c>
      <c r="C46" s="92" t="s">
        <v>56</v>
      </c>
      <c r="D46" s="94">
        <v>4950</v>
      </c>
      <c r="E46" s="93"/>
      <c r="F46">
        <v>4</v>
      </c>
    </row>
    <row r="47" spans="1:6">
      <c r="A47" s="91">
        <v>11392</v>
      </c>
      <c r="B47" s="92" t="s">
        <v>57</v>
      </c>
      <c r="C47" s="93"/>
      <c r="D47" s="94">
        <v>6160</v>
      </c>
      <c r="E47" s="93"/>
      <c r="F47">
        <v>4</v>
      </c>
    </row>
    <row r="48" spans="1:6">
      <c r="A48" s="91">
        <v>11401</v>
      </c>
      <c r="B48" s="92" t="s">
        <v>58</v>
      </c>
      <c r="C48" s="92" t="s">
        <v>59</v>
      </c>
      <c r="D48" s="94">
        <v>4070</v>
      </c>
      <c r="E48" s="93"/>
      <c r="F48">
        <v>4</v>
      </c>
    </row>
    <row r="49" spans="1:6">
      <c r="A49" s="91">
        <v>11403</v>
      </c>
      <c r="B49" s="92" t="s">
        <v>60</v>
      </c>
      <c r="C49" s="92" t="s">
        <v>59</v>
      </c>
      <c r="D49" s="94">
        <v>4070</v>
      </c>
      <c r="E49" s="93"/>
      <c r="F49">
        <v>4</v>
      </c>
    </row>
    <row r="50" spans="1:6">
      <c r="A50" s="91">
        <v>11405</v>
      </c>
      <c r="B50" s="92" t="s">
        <v>61</v>
      </c>
      <c r="C50" s="92" t="s">
        <v>59</v>
      </c>
      <c r="D50" s="94">
        <v>4070</v>
      </c>
      <c r="E50" s="93"/>
      <c r="F50">
        <v>4</v>
      </c>
    </row>
    <row r="51" spans="1:6">
      <c r="A51" s="91">
        <v>11407</v>
      </c>
      <c r="B51" s="92" t="s">
        <v>62</v>
      </c>
      <c r="C51" s="92" t="s">
        <v>59</v>
      </c>
      <c r="D51" s="94">
        <v>4070</v>
      </c>
      <c r="E51" s="93"/>
      <c r="F51">
        <v>4</v>
      </c>
    </row>
    <row r="52" spans="1:6">
      <c r="A52" s="91">
        <v>11409</v>
      </c>
      <c r="B52" s="92" t="s">
        <v>63</v>
      </c>
      <c r="C52" s="92" t="s">
        <v>64</v>
      </c>
      <c r="D52" s="94">
        <v>6105</v>
      </c>
      <c r="E52" s="93"/>
      <c r="F52">
        <v>4</v>
      </c>
    </row>
    <row r="53" spans="1:6">
      <c r="A53" s="91">
        <v>11501</v>
      </c>
      <c r="B53" s="92" t="s">
        <v>65</v>
      </c>
      <c r="C53" s="92" t="s">
        <v>66</v>
      </c>
      <c r="D53" s="94">
        <v>3190</v>
      </c>
      <c r="E53" s="93"/>
      <c r="F53">
        <v>4</v>
      </c>
    </row>
    <row r="54" spans="1:6">
      <c r="A54" s="91">
        <v>11503</v>
      </c>
      <c r="B54" s="92" t="s">
        <v>67</v>
      </c>
      <c r="C54" s="92" t="s">
        <v>66</v>
      </c>
      <c r="D54" s="94">
        <v>3190</v>
      </c>
      <c r="E54" s="93"/>
      <c r="F54">
        <v>4</v>
      </c>
    </row>
    <row r="55" spans="1:6">
      <c r="A55" s="91">
        <v>11505</v>
      </c>
      <c r="B55" s="92" t="s">
        <v>68</v>
      </c>
      <c r="C55" s="92" t="s">
        <v>66</v>
      </c>
      <c r="D55" s="94">
        <v>3190</v>
      </c>
      <c r="E55" s="93"/>
      <c r="F55">
        <v>4</v>
      </c>
    </row>
    <row r="56" spans="1:6">
      <c r="A56" s="91">
        <v>11507</v>
      </c>
      <c r="B56" s="92" t="s">
        <v>69</v>
      </c>
      <c r="C56" s="92" t="s">
        <v>66</v>
      </c>
      <c r="D56" s="94">
        <v>3190</v>
      </c>
      <c r="E56" s="93"/>
      <c r="F56">
        <v>4</v>
      </c>
    </row>
    <row r="57" spans="1:6">
      <c r="A57" s="91">
        <v>11509</v>
      </c>
      <c r="B57" s="92" t="s">
        <v>70</v>
      </c>
      <c r="C57" s="92" t="s">
        <v>66</v>
      </c>
      <c r="D57" s="94">
        <v>3190</v>
      </c>
      <c r="E57" s="93"/>
      <c r="F57">
        <v>4</v>
      </c>
    </row>
    <row r="58" spans="1:6">
      <c r="A58" s="91">
        <v>11511</v>
      </c>
      <c r="B58" s="92" t="s">
        <v>71</v>
      </c>
      <c r="C58" s="92" t="s">
        <v>66</v>
      </c>
      <c r="D58" s="94">
        <v>4950</v>
      </c>
      <c r="E58" s="92" t="s">
        <v>25</v>
      </c>
      <c r="F58">
        <v>4</v>
      </c>
    </row>
    <row r="59" spans="1:6">
      <c r="A59" s="91">
        <v>11601</v>
      </c>
      <c r="B59" s="92" t="s">
        <v>72</v>
      </c>
      <c r="C59" s="92" t="s">
        <v>73</v>
      </c>
      <c r="D59" s="94">
        <v>3850</v>
      </c>
      <c r="E59" s="93"/>
      <c r="F59">
        <v>4</v>
      </c>
    </row>
    <row r="60" spans="1:6">
      <c r="A60" s="91">
        <v>11603</v>
      </c>
      <c r="B60" s="92" t="s">
        <v>74</v>
      </c>
      <c r="C60" s="92" t="s">
        <v>73</v>
      </c>
      <c r="D60" s="94">
        <v>3850</v>
      </c>
      <c r="E60" s="93"/>
      <c r="F60">
        <v>4</v>
      </c>
    </row>
    <row r="61" spans="1:6">
      <c r="A61" s="91">
        <v>11605</v>
      </c>
      <c r="B61" s="92" t="s">
        <v>75</v>
      </c>
      <c r="C61" s="92" t="s">
        <v>76</v>
      </c>
      <c r="D61" s="94">
        <v>3850</v>
      </c>
      <c r="E61" s="93"/>
      <c r="F61">
        <v>4</v>
      </c>
    </row>
    <row r="62" spans="1:6">
      <c r="A62" s="91">
        <v>11607</v>
      </c>
      <c r="B62" s="92" t="s">
        <v>77</v>
      </c>
      <c r="C62" s="92" t="s">
        <v>73</v>
      </c>
      <c r="D62" s="94">
        <v>3850</v>
      </c>
      <c r="E62" s="93"/>
      <c r="F62">
        <v>4</v>
      </c>
    </row>
    <row r="63" spans="1:6">
      <c r="A63" s="91">
        <v>11609</v>
      </c>
      <c r="B63" s="92" t="s">
        <v>78</v>
      </c>
      <c r="C63" s="92" t="s">
        <v>73</v>
      </c>
      <c r="D63" s="94">
        <v>3850</v>
      </c>
      <c r="E63" s="93"/>
      <c r="F63">
        <v>4</v>
      </c>
    </row>
    <row r="64" spans="1:6">
      <c r="A64" s="91">
        <v>11611</v>
      </c>
      <c r="B64" s="92" t="s">
        <v>79</v>
      </c>
      <c r="C64" s="92" t="s">
        <v>73</v>
      </c>
      <c r="D64" s="94">
        <v>6050</v>
      </c>
      <c r="E64" s="92" t="s">
        <v>25</v>
      </c>
      <c r="F64">
        <v>4</v>
      </c>
    </row>
    <row r="65" spans="1:6">
      <c r="A65" s="91">
        <v>12301</v>
      </c>
      <c r="B65" s="92" t="s">
        <v>80</v>
      </c>
      <c r="C65" s="92" t="s">
        <v>51</v>
      </c>
      <c r="D65" s="94">
        <v>4070</v>
      </c>
      <c r="E65" s="92" t="s">
        <v>25</v>
      </c>
      <c r="F65">
        <v>4</v>
      </c>
    </row>
    <row r="66" spans="1:6">
      <c r="A66" s="91">
        <v>12303</v>
      </c>
      <c r="B66" s="92" t="s">
        <v>81</v>
      </c>
      <c r="C66" s="92" t="s">
        <v>51</v>
      </c>
      <c r="D66" s="94">
        <v>4070</v>
      </c>
      <c r="E66" s="92" t="s">
        <v>25</v>
      </c>
      <c r="F66">
        <v>4</v>
      </c>
    </row>
    <row r="67" spans="1:6">
      <c r="A67" s="91">
        <v>12305</v>
      </c>
      <c r="B67" s="92" t="s">
        <v>82</v>
      </c>
      <c r="C67" s="92" t="s">
        <v>51</v>
      </c>
      <c r="D67" s="94">
        <v>4070</v>
      </c>
      <c r="E67" s="92" t="s">
        <v>25</v>
      </c>
      <c r="F67">
        <v>4</v>
      </c>
    </row>
    <row r="68" spans="1:6">
      <c r="A68" s="91">
        <v>12307</v>
      </c>
      <c r="B68" s="92" t="s">
        <v>83</v>
      </c>
      <c r="C68" s="92" t="s">
        <v>51</v>
      </c>
      <c r="D68" s="94">
        <v>4070</v>
      </c>
      <c r="E68" s="92" t="s">
        <v>25</v>
      </c>
      <c r="F68">
        <v>4</v>
      </c>
    </row>
    <row r="69" spans="1:6">
      <c r="A69" s="91">
        <v>12309</v>
      </c>
      <c r="B69" s="92" t="s">
        <v>84</v>
      </c>
      <c r="C69" s="92" t="s">
        <v>51</v>
      </c>
      <c r="D69" s="94">
        <v>4070</v>
      </c>
      <c r="E69" s="93"/>
      <c r="F69">
        <v>4</v>
      </c>
    </row>
    <row r="70" spans="1:6">
      <c r="A70" s="91">
        <v>12312</v>
      </c>
      <c r="B70" s="92" t="s">
        <v>85</v>
      </c>
      <c r="C70" s="92" t="s">
        <v>51</v>
      </c>
      <c r="D70" s="94">
        <v>4070</v>
      </c>
      <c r="E70" s="93"/>
      <c r="F70">
        <v>4</v>
      </c>
    </row>
    <row r="71" spans="1:6">
      <c r="A71" s="91">
        <v>12314</v>
      </c>
      <c r="B71" s="92" t="s">
        <v>86</v>
      </c>
      <c r="C71" s="92" t="s">
        <v>51</v>
      </c>
      <c r="D71" s="94">
        <v>4070</v>
      </c>
      <c r="E71" s="93"/>
      <c r="F71">
        <v>4</v>
      </c>
    </row>
    <row r="72" spans="1:6">
      <c r="A72" s="91">
        <v>12316</v>
      </c>
      <c r="B72" s="92" t="s">
        <v>87</v>
      </c>
      <c r="C72" s="92" t="s">
        <v>51</v>
      </c>
      <c r="D72" s="94">
        <v>4070</v>
      </c>
      <c r="E72" s="93"/>
      <c r="F72">
        <v>4</v>
      </c>
    </row>
    <row r="73" spans="1:6">
      <c r="A73" s="91">
        <v>12318</v>
      </c>
      <c r="B73" s="92" t="s">
        <v>88</v>
      </c>
      <c r="C73" s="92" t="s">
        <v>56</v>
      </c>
      <c r="D73" s="94">
        <v>5280</v>
      </c>
      <c r="E73" s="93"/>
      <c r="F73">
        <v>4</v>
      </c>
    </row>
    <row r="74" spans="1:6">
      <c r="A74" s="91">
        <v>12401</v>
      </c>
      <c r="B74" s="92" t="s">
        <v>89</v>
      </c>
      <c r="C74" s="92" t="s">
        <v>59</v>
      </c>
      <c r="D74" s="94">
        <v>4730</v>
      </c>
      <c r="E74" s="92" t="s">
        <v>25</v>
      </c>
      <c r="F74">
        <v>4</v>
      </c>
    </row>
    <row r="75" spans="1:6">
      <c r="A75" s="91">
        <v>12403</v>
      </c>
      <c r="B75" s="92" t="s">
        <v>90</v>
      </c>
      <c r="C75" s="92" t="s">
        <v>59</v>
      </c>
      <c r="D75" s="94">
        <v>4730</v>
      </c>
      <c r="E75" s="92" t="s">
        <v>25</v>
      </c>
      <c r="F75">
        <v>4</v>
      </c>
    </row>
    <row r="76" spans="1:6">
      <c r="A76" s="91">
        <v>12405</v>
      </c>
      <c r="B76" s="92" t="s">
        <v>91</v>
      </c>
      <c r="C76" s="92" t="s">
        <v>59</v>
      </c>
      <c r="D76" s="94">
        <v>4730</v>
      </c>
      <c r="E76" s="92" t="s">
        <v>25</v>
      </c>
      <c r="F76">
        <v>4</v>
      </c>
    </row>
    <row r="77" spans="1:6">
      <c r="A77" s="91">
        <v>12407</v>
      </c>
      <c r="B77" s="92" t="s">
        <v>92</v>
      </c>
      <c r="C77" s="92" t="s">
        <v>59</v>
      </c>
      <c r="D77" s="94">
        <v>4730</v>
      </c>
      <c r="E77" s="92" t="s">
        <v>25</v>
      </c>
      <c r="F77">
        <v>4</v>
      </c>
    </row>
    <row r="78" spans="1:6">
      <c r="A78" s="91">
        <v>12409</v>
      </c>
      <c r="B78" s="92" t="s">
        <v>93</v>
      </c>
      <c r="C78" s="92" t="s">
        <v>59</v>
      </c>
      <c r="D78" s="94">
        <v>4730</v>
      </c>
      <c r="E78" s="93"/>
      <c r="F78">
        <v>4</v>
      </c>
    </row>
    <row r="79" spans="1:6">
      <c r="A79" s="91">
        <v>12412</v>
      </c>
      <c r="B79" s="92" t="s">
        <v>94</v>
      </c>
      <c r="C79" s="92" t="s">
        <v>59</v>
      </c>
      <c r="D79" s="94">
        <v>4730</v>
      </c>
      <c r="E79" s="93"/>
      <c r="F79">
        <v>4</v>
      </c>
    </row>
    <row r="80" spans="1:6">
      <c r="A80" s="91">
        <v>12414</v>
      </c>
      <c r="B80" s="92" t="s">
        <v>95</v>
      </c>
      <c r="C80" s="92" t="s">
        <v>59</v>
      </c>
      <c r="D80" s="94">
        <v>4730</v>
      </c>
      <c r="E80" s="93"/>
      <c r="F80">
        <v>4</v>
      </c>
    </row>
    <row r="81" spans="1:6">
      <c r="A81" s="91">
        <v>12416</v>
      </c>
      <c r="B81" s="92" t="s">
        <v>96</v>
      </c>
      <c r="C81" s="92" t="s">
        <v>59</v>
      </c>
      <c r="D81" s="94">
        <v>4730</v>
      </c>
      <c r="E81" s="93"/>
      <c r="F81">
        <v>4</v>
      </c>
    </row>
    <row r="82" spans="1:6">
      <c r="A82" s="91">
        <v>12418</v>
      </c>
      <c r="B82" s="92" t="s">
        <v>97</v>
      </c>
      <c r="C82" s="92" t="s">
        <v>64</v>
      </c>
      <c r="D82" s="94">
        <v>6270</v>
      </c>
      <c r="E82" s="93"/>
      <c r="F82">
        <v>4</v>
      </c>
    </row>
    <row r="83" spans="1:6">
      <c r="A83" s="91">
        <v>12501</v>
      </c>
      <c r="B83" s="92" t="s">
        <v>98</v>
      </c>
      <c r="C83" s="92" t="s">
        <v>73</v>
      </c>
      <c r="D83" s="94">
        <v>4730</v>
      </c>
      <c r="E83" s="92" t="s">
        <v>25</v>
      </c>
      <c r="F83">
        <v>4</v>
      </c>
    </row>
    <row r="84" spans="1:6">
      <c r="A84" s="91">
        <v>12503</v>
      </c>
      <c r="B84" s="92" t="s">
        <v>99</v>
      </c>
      <c r="C84" s="92" t="s">
        <v>73</v>
      </c>
      <c r="D84" s="94">
        <v>4730</v>
      </c>
      <c r="E84" s="92" t="s">
        <v>25</v>
      </c>
      <c r="F84">
        <v>4</v>
      </c>
    </row>
    <row r="85" spans="1:6">
      <c r="A85" s="91">
        <v>12505</v>
      </c>
      <c r="B85" s="92" t="s">
        <v>100</v>
      </c>
      <c r="C85" s="92" t="s">
        <v>73</v>
      </c>
      <c r="D85" s="94">
        <v>4730</v>
      </c>
      <c r="E85" s="92" t="s">
        <v>25</v>
      </c>
      <c r="F85">
        <v>4</v>
      </c>
    </row>
    <row r="86" spans="1:6">
      <c r="A86" s="91">
        <v>12507</v>
      </c>
      <c r="B86" s="92" t="s">
        <v>101</v>
      </c>
      <c r="C86" s="92" t="s">
        <v>73</v>
      </c>
      <c r="D86" s="94">
        <v>4730</v>
      </c>
      <c r="E86" s="92" t="s">
        <v>25</v>
      </c>
      <c r="F86">
        <v>4</v>
      </c>
    </row>
    <row r="87" spans="1:6">
      <c r="A87" s="91">
        <v>12509</v>
      </c>
      <c r="B87" s="92" t="s">
        <v>102</v>
      </c>
      <c r="C87" s="92" t="s">
        <v>73</v>
      </c>
      <c r="D87" s="94">
        <v>4730</v>
      </c>
      <c r="E87" s="93"/>
      <c r="F87">
        <v>4</v>
      </c>
    </row>
    <row r="88" spans="1:6">
      <c r="A88" s="91">
        <v>12512</v>
      </c>
      <c r="B88" s="92" t="s">
        <v>103</v>
      </c>
      <c r="C88" s="92" t="s">
        <v>73</v>
      </c>
      <c r="D88" s="94">
        <v>4730</v>
      </c>
      <c r="E88" s="93"/>
      <c r="F88">
        <v>4</v>
      </c>
    </row>
    <row r="89" spans="1:6">
      <c r="A89" s="91">
        <v>12514</v>
      </c>
      <c r="B89" s="95" t="s">
        <v>104</v>
      </c>
      <c r="C89" s="92" t="s">
        <v>73</v>
      </c>
      <c r="D89" s="94">
        <v>4730</v>
      </c>
      <c r="E89" s="93"/>
      <c r="F89">
        <v>4</v>
      </c>
    </row>
    <row r="90" spans="1:6">
      <c r="A90" s="91">
        <v>12516</v>
      </c>
      <c r="B90" s="96" t="s">
        <v>105</v>
      </c>
      <c r="C90" s="92" t="s">
        <v>73</v>
      </c>
      <c r="D90" s="94">
        <v>4730</v>
      </c>
      <c r="E90" s="93"/>
      <c r="F90">
        <v>4</v>
      </c>
    </row>
    <row r="91" spans="1:6">
      <c r="A91" s="91">
        <v>12518</v>
      </c>
      <c r="B91" s="92" t="s">
        <v>106</v>
      </c>
      <c r="C91" s="92" t="s">
        <v>73</v>
      </c>
      <c r="D91" s="94">
        <v>6270</v>
      </c>
      <c r="E91" s="93"/>
      <c r="F91">
        <v>4</v>
      </c>
    </row>
    <row r="92" spans="1:6">
      <c r="A92" s="91">
        <v>16401</v>
      </c>
      <c r="B92" s="92" t="s">
        <v>107</v>
      </c>
      <c r="C92" s="92" t="s">
        <v>73</v>
      </c>
      <c r="D92" s="94">
        <v>7150</v>
      </c>
      <c r="E92" s="93"/>
      <c r="F92">
        <v>4</v>
      </c>
    </row>
    <row r="93" spans="1:6">
      <c r="A93" s="91">
        <v>16403</v>
      </c>
      <c r="B93" s="92" t="s">
        <v>108</v>
      </c>
      <c r="C93" s="92" t="s">
        <v>73</v>
      </c>
      <c r="D93" s="94">
        <v>7150</v>
      </c>
      <c r="E93" s="93"/>
      <c r="F93">
        <v>4</v>
      </c>
    </row>
    <row r="94" spans="1:6">
      <c r="A94" s="91">
        <v>16405</v>
      </c>
      <c r="B94" s="92" t="s">
        <v>109</v>
      </c>
      <c r="C94" s="92" t="s">
        <v>73</v>
      </c>
      <c r="D94" s="94">
        <v>7150</v>
      </c>
      <c r="E94" s="93"/>
      <c r="F94">
        <v>4</v>
      </c>
    </row>
    <row r="95" spans="1:6">
      <c r="A95" s="91">
        <v>16407</v>
      </c>
      <c r="B95" s="92" t="s">
        <v>110</v>
      </c>
      <c r="C95" s="92" t="s">
        <v>73</v>
      </c>
      <c r="D95" s="94">
        <v>7150</v>
      </c>
      <c r="E95" s="93"/>
      <c r="F95">
        <v>4</v>
      </c>
    </row>
    <row r="96" spans="1:6">
      <c r="A96" s="91">
        <v>16409</v>
      </c>
      <c r="B96" s="92" t="s">
        <v>111</v>
      </c>
      <c r="C96" s="92" t="s">
        <v>73</v>
      </c>
      <c r="D96" s="94">
        <v>7150</v>
      </c>
      <c r="E96" s="93"/>
      <c r="F96">
        <v>4</v>
      </c>
    </row>
    <row r="97" spans="1:6">
      <c r="A97" s="91">
        <v>16412</v>
      </c>
      <c r="B97" s="92" t="s">
        <v>112</v>
      </c>
      <c r="C97" s="92" t="s">
        <v>73</v>
      </c>
      <c r="D97" s="94">
        <v>7150</v>
      </c>
      <c r="E97" s="93"/>
      <c r="F97">
        <v>4</v>
      </c>
    </row>
    <row r="98" spans="1:6">
      <c r="A98" s="91">
        <v>16414</v>
      </c>
      <c r="B98" s="92" t="s">
        <v>113</v>
      </c>
      <c r="C98" s="92" t="s">
        <v>73</v>
      </c>
      <c r="D98" s="94">
        <v>7150</v>
      </c>
      <c r="E98" s="93"/>
      <c r="F98">
        <v>4</v>
      </c>
    </row>
    <row r="99" spans="1:6">
      <c r="A99" s="91">
        <v>16416</v>
      </c>
      <c r="B99" s="92" t="s">
        <v>114</v>
      </c>
      <c r="C99" s="92" t="s">
        <v>73</v>
      </c>
      <c r="D99" s="94">
        <v>7150</v>
      </c>
      <c r="E99" s="93"/>
      <c r="F99">
        <v>4</v>
      </c>
    </row>
    <row r="100" spans="1:6">
      <c r="A100" s="91">
        <v>16418</v>
      </c>
      <c r="B100" s="92" t="s">
        <v>115</v>
      </c>
      <c r="C100" s="92" t="s">
        <v>73</v>
      </c>
      <c r="D100" s="94">
        <v>7150</v>
      </c>
      <c r="E100" s="93"/>
      <c r="F100">
        <v>4</v>
      </c>
    </row>
    <row r="101" spans="1:6">
      <c r="A101" s="91">
        <v>16421</v>
      </c>
      <c r="B101" s="92" t="s">
        <v>116</v>
      </c>
      <c r="C101" s="92" t="s">
        <v>73</v>
      </c>
      <c r="D101" s="94">
        <v>7150</v>
      </c>
      <c r="E101" s="93"/>
      <c r="F101">
        <v>4</v>
      </c>
    </row>
    <row r="102" spans="1:6">
      <c r="A102" s="91">
        <v>16423</v>
      </c>
      <c r="B102" s="92" t="s">
        <v>117</v>
      </c>
      <c r="C102" s="92" t="s">
        <v>73</v>
      </c>
      <c r="D102" s="94">
        <v>7150</v>
      </c>
      <c r="E102" s="93"/>
      <c r="F102">
        <v>4</v>
      </c>
    </row>
    <row r="103" spans="1:6">
      <c r="A103" s="91">
        <v>16425</v>
      </c>
      <c r="B103" s="92" t="s">
        <v>118</v>
      </c>
      <c r="C103" s="92" t="s">
        <v>73</v>
      </c>
      <c r="D103" s="94">
        <v>7150</v>
      </c>
      <c r="E103" s="93"/>
      <c r="F103">
        <v>4</v>
      </c>
    </row>
    <row r="104" spans="1:6">
      <c r="A104" s="91">
        <v>16427</v>
      </c>
      <c r="B104" s="92" t="s">
        <v>119</v>
      </c>
      <c r="C104" s="92" t="s">
        <v>73</v>
      </c>
      <c r="D104" s="94">
        <v>7150</v>
      </c>
      <c r="E104" s="93"/>
      <c r="F104">
        <v>4</v>
      </c>
    </row>
    <row r="105" spans="1:6">
      <c r="A105" s="91">
        <v>16429</v>
      </c>
      <c r="B105" s="92" t="s">
        <v>120</v>
      </c>
      <c r="C105" s="92" t="s">
        <v>73</v>
      </c>
      <c r="D105" s="94">
        <v>7150</v>
      </c>
      <c r="E105" s="93"/>
      <c r="F105">
        <v>4</v>
      </c>
    </row>
    <row r="106" spans="1:6">
      <c r="A106" s="91">
        <v>16432</v>
      </c>
      <c r="B106" s="92" t="s">
        <v>121</v>
      </c>
      <c r="C106" s="92" t="s">
        <v>73</v>
      </c>
      <c r="D106" s="94">
        <v>7150</v>
      </c>
      <c r="E106" s="93"/>
      <c r="F106">
        <v>4</v>
      </c>
    </row>
    <row r="107" spans="1:6">
      <c r="A107" s="91">
        <v>16434</v>
      </c>
      <c r="B107" s="92" t="s">
        <v>122</v>
      </c>
      <c r="C107" s="92" t="s">
        <v>76</v>
      </c>
      <c r="D107" s="94">
        <v>10725</v>
      </c>
      <c r="E107" s="93"/>
      <c r="F107">
        <v>4</v>
      </c>
    </row>
    <row r="108" spans="1:6">
      <c r="A108" s="91">
        <v>16436</v>
      </c>
      <c r="B108" s="92" t="s">
        <v>123</v>
      </c>
      <c r="C108" s="92" t="s">
        <v>73</v>
      </c>
      <c r="D108" s="94">
        <v>10725</v>
      </c>
      <c r="E108" s="93"/>
      <c r="F108">
        <v>4</v>
      </c>
    </row>
    <row r="109" spans="1:6">
      <c r="A109" s="91">
        <v>16438</v>
      </c>
      <c r="B109" s="92" t="s">
        <v>124</v>
      </c>
      <c r="C109" s="92" t="s">
        <v>73</v>
      </c>
      <c r="D109" s="94">
        <v>10725</v>
      </c>
      <c r="E109" s="93"/>
      <c r="F109">
        <v>4</v>
      </c>
    </row>
    <row r="110" spans="1:6">
      <c r="A110" s="91">
        <v>20177</v>
      </c>
      <c r="B110" s="92" t="s">
        <v>125</v>
      </c>
      <c r="C110" s="93"/>
      <c r="D110" s="94">
        <v>1430</v>
      </c>
      <c r="E110" s="93"/>
      <c r="F110">
        <v>4</v>
      </c>
    </row>
    <row r="111" spans="1:6">
      <c r="A111" s="91">
        <v>21062</v>
      </c>
      <c r="B111" s="92" t="s">
        <v>126</v>
      </c>
      <c r="C111" s="93"/>
      <c r="D111" s="94">
        <v>1430</v>
      </c>
      <c r="E111" s="93"/>
      <c r="F111">
        <v>4</v>
      </c>
    </row>
    <row r="112" spans="1:6">
      <c r="A112" s="91">
        <v>21230</v>
      </c>
      <c r="B112" s="92" t="s">
        <v>127</v>
      </c>
      <c r="C112" s="92" t="s">
        <v>128</v>
      </c>
      <c r="D112" s="94">
        <v>3157</v>
      </c>
      <c r="E112" s="93"/>
    </row>
    <row r="113" spans="1:5">
      <c r="A113" s="91">
        <v>21246</v>
      </c>
      <c r="B113" s="92" t="s">
        <v>129</v>
      </c>
      <c r="C113" s="92" t="s">
        <v>128</v>
      </c>
      <c r="D113" s="94">
        <v>3362</v>
      </c>
      <c r="E113" s="93"/>
    </row>
    <row r="114" spans="1:5">
      <c r="A114" s="91">
        <v>22701</v>
      </c>
      <c r="B114" s="92" t="s">
        <v>130</v>
      </c>
      <c r="C114" s="91">
        <v>58</v>
      </c>
      <c r="D114" s="94">
        <v>4180</v>
      </c>
      <c r="E114" s="92" t="s">
        <v>25</v>
      </c>
    </row>
    <row r="115" spans="1:5">
      <c r="A115" s="91">
        <v>22705</v>
      </c>
      <c r="B115" s="92" t="s">
        <v>130</v>
      </c>
      <c r="C115" s="92" t="s">
        <v>131</v>
      </c>
      <c r="D115" s="94">
        <v>4180</v>
      </c>
      <c r="E115" s="93"/>
    </row>
    <row r="116" spans="1:5">
      <c r="A116" s="91">
        <v>22707</v>
      </c>
      <c r="B116" s="95" t="s">
        <v>132</v>
      </c>
      <c r="C116" s="93"/>
      <c r="D116" s="94">
        <v>3740</v>
      </c>
      <c r="E116" s="93"/>
    </row>
    <row r="117" spans="1:5">
      <c r="A117" s="91">
        <v>22709</v>
      </c>
      <c r="B117" s="95" t="s">
        <v>133</v>
      </c>
      <c r="C117" s="93"/>
      <c r="D117" s="94">
        <v>3740</v>
      </c>
      <c r="E117" s="93"/>
    </row>
    <row r="118" spans="1:5">
      <c r="A118" s="91">
        <v>22712</v>
      </c>
      <c r="B118" s="92" t="s">
        <v>134</v>
      </c>
      <c r="C118" s="92" t="s">
        <v>135</v>
      </c>
      <c r="D118" s="94">
        <v>4620</v>
      </c>
      <c r="E118" s="93"/>
    </row>
    <row r="119" spans="1:5">
      <c r="A119" s="91">
        <v>22714</v>
      </c>
      <c r="B119" s="92" t="s">
        <v>134</v>
      </c>
      <c r="C119" s="92" t="s">
        <v>131</v>
      </c>
      <c r="D119" s="94">
        <v>4620</v>
      </c>
      <c r="E119" s="93"/>
    </row>
    <row r="120" spans="1:5">
      <c r="A120" s="91">
        <v>22716</v>
      </c>
      <c r="B120" s="92" t="s">
        <v>134</v>
      </c>
      <c r="C120" s="92" t="s">
        <v>136</v>
      </c>
      <c r="D120" s="94">
        <v>4620</v>
      </c>
      <c r="E120" s="93"/>
    </row>
    <row r="121" spans="1:5">
      <c r="A121" s="91">
        <v>22801</v>
      </c>
      <c r="B121" s="92" t="s">
        <v>137</v>
      </c>
      <c r="C121" s="93"/>
      <c r="D121" s="94">
        <v>1650</v>
      </c>
      <c r="E121" s="93"/>
    </row>
    <row r="122" spans="1:5">
      <c r="A122" s="91">
        <v>25021</v>
      </c>
      <c r="B122" s="92" t="s">
        <v>138</v>
      </c>
      <c r="C122" s="92" t="s">
        <v>139</v>
      </c>
      <c r="D122" s="94">
        <v>715</v>
      </c>
      <c r="E122" s="92" t="s">
        <v>25</v>
      </c>
    </row>
    <row r="123" spans="1:5">
      <c r="A123" s="91">
        <v>25023</v>
      </c>
      <c r="B123" s="92" t="s">
        <v>138</v>
      </c>
      <c r="C123" s="92" t="s">
        <v>140</v>
      </c>
      <c r="D123" s="94">
        <v>715</v>
      </c>
      <c r="E123" s="93"/>
    </row>
    <row r="124" spans="1:5" ht="26.4">
      <c r="A124" s="91">
        <v>25218</v>
      </c>
      <c r="B124" s="95" t="s">
        <v>141</v>
      </c>
      <c r="C124" s="93"/>
      <c r="D124" s="94">
        <v>3300</v>
      </c>
      <c r="E124" s="92" t="s">
        <v>25</v>
      </c>
    </row>
    <row r="125" spans="1:5" ht="26.4">
      <c r="A125" s="91">
        <v>25224</v>
      </c>
      <c r="B125" s="95" t="s">
        <v>142</v>
      </c>
      <c r="C125" s="93"/>
      <c r="D125" s="94">
        <v>3850</v>
      </c>
      <c r="E125" s="92" t="s">
        <v>25</v>
      </c>
    </row>
    <row r="126" spans="1:5">
      <c r="A126" s="91">
        <v>25231</v>
      </c>
      <c r="B126" s="92" t="s">
        <v>143</v>
      </c>
      <c r="C126" s="93"/>
      <c r="D126" s="94">
        <v>213</v>
      </c>
      <c r="E126" s="93"/>
    </row>
    <row r="127" spans="1:5">
      <c r="A127" s="91">
        <v>25233</v>
      </c>
      <c r="B127" s="92" t="s">
        <v>144</v>
      </c>
      <c r="C127" s="93"/>
      <c r="D127" s="94">
        <v>213</v>
      </c>
      <c r="E127" s="93"/>
    </row>
    <row r="128" spans="1:5">
      <c r="A128" s="91">
        <v>25252</v>
      </c>
      <c r="B128" s="95" t="s">
        <v>145</v>
      </c>
      <c r="C128" s="92" t="s">
        <v>146</v>
      </c>
      <c r="D128" s="94">
        <v>5806</v>
      </c>
      <c r="E128" s="93"/>
    </row>
    <row r="129" spans="1:5">
      <c r="A129" s="91">
        <v>25253</v>
      </c>
      <c r="B129" s="92" t="s">
        <v>147</v>
      </c>
      <c r="C129" s="92" t="s">
        <v>146</v>
      </c>
      <c r="D129" s="94">
        <v>5806</v>
      </c>
      <c r="E129" s="93"/>
    </row>
    <row r="130" spans="1:5">
      <c r="A130" s="91">
        <v>25254</v>
      </c>
      <c r="B130" s="92" t="s">
        <v>148</v>
      </c>
      <c r="C130" s="92" t="s">
        <v>149</v>
      </c>
      <c r="D130" s="94">
        <v>6621</v>
      </c>
      <c r="E130" s="93"/>
    </row>
    <row r="131" spans="1:5">
      <c r="A131" s="91">
        <v>25255</v>
      </c>
      <c r="B131" s="92" t="s">
        <v>150</v>
      </c>
      <c r="C131" s="92" t="s">
        <v>151</v>
      </c>
      <c r="D131" s="94">
        <v>6112</v>
      </c>
      <c r="E131" s="93"/>
    </row>
    <row r="132" spans="1:5">
      <c r="A132" s="91">
        <v>25257</v>
      </c>
      <c r="B132" s="92" t="s">
        <v>147</v>
      </c>
      <c r="C132" s="92" t="s">
        <v>152</v>
      </c>
      <c r="D132" s="94">
        <v>6112</v>
      </c>
      <c r="E132" s="93"/>
    </row>
    <row r="133" spans="1:5">
      <c r="A133" s="91">
        <v>25260</v>
      </c>
      <c r="B133" s="92" t="s">
        <v>153</v>
      </c>
      <c r="C133" s="92" t="s">
        <v>151</v>
      </c>
      <c r="D133" s="94">
        <v>6926</v>
      </c>
      <c r="E133" s="93"/>
    </row>
    <row r="134" spans="1:5">
      <c r="A134" s="91">
        <v>25263</v>
      </c>
      <c r="B134" s="92" t="s">
        <v>154</v>
      </c>
      <c r="C134" s="92" t="s">
        <v>155</v>
      </c>
      <c r="D134" s="94">
        <v>6213</v>
      </c>
      <c r="E134" s="93"/>
    </row>
    <row r="135" spans="1:5">
      <c r="A135" s="91">
        <v>25265</v>
      </c>
      <c r="B135" s="95" t="s">
        <v>156</v>
      </c>
      <c r="C135" s="92" t="s">
        <v>157</v>
      </c>
      <c r="D135" s="94">
        <v>6213</v>
      </c>
      <c r="E135" s="93"/>
    </row>
    <row r="136" spans="1:5" ht="20.399999999999999">
      <c r="A136" s="91">
        <v>25267</v>
      </c>
      <c r="B136" s="92" t="s">
        <v>153</v>
      </c>
      <c r="C136" s="97" t="s">
        <v>158</v>
      </c>
      <c r="D136" s="94">
        <v>7028</v>
      </c>
      <c r="E136" s="93"/>
    </row>
    <row r="137" spans="1:5">
      <c r="A137" s="91">
        <v>25269</v>
      </c>
      <c r="B137" s="92" t="s">
        <v>159</v>
      </c>
      <c r="C137" s="92" t="s">
        <v>160</v>
      </c>
      <c r="D137" s="94">
        <v>6416</v>
      </c>
      <c r="E137" s="93"/>
    </row>
    <row r="138" spans="1:5">
      <c r="A138" s="91">
        <v>25271</v>
      </c>
      <c r="B138" s="92" t="s">
        <v>161</v>
      </c>
      <c r="C138" s="96" t="s">
        <v>162</v>
      </c>
      <c r="D138" s="94">
        <v>6416</v>
      </c>
      <c r="E138" s="93"/>
    </row>
    <row r="139" spans="1:5">
      <c r="A139" s="91">
        <v>25273</v>
      </c>
      <c r="B139" s="95" t="s">
        <v>163</v>
      </c>
      <c r="C139" s="92" t="s">
        <v>160</v>
      </c>
      <c r="D139" s="94">
        <v>7334</v>
      </c>
      <c r="E139" s="93"/>
    </row>
    <row r="140" spans="1:5">
      <c r="A140" s="91">
        <v>25301</v>
      </c>
      <c r="B140" s="92" t="s">
        <v>164</v>
      </c>
      <c r="C140" s="92" t="s">
        <v>46</v>
      </c>
      <c r="D140" s="94">
        <v>1155</v>
      </c>
      <c r="E140" s="92" t="s">
        <v>25</v>
      </c>
    </row>
    <row r="141" spans="1:5">
      <c r="A141" s="91">
        <v>25303</v>
      </c>
      <c r="B141" s="92" t="s">
        <v>164</v>
      </c>
      <c r="C141" s="92" t="s">
        <v>165</v>
      </c>
      <c r="D141" s="94">
        <v>1155</v>
      </c>
      <c r="E141" s="92" t="s">
        <v>25</v>
      </c>
    </row>
    <row r="142" spans="1:5">
      <c r="A142" s="91">
        <v>25305</v>
      </c>
      <c r="B142" s="92" t="s">
        <v>164</v>
      </c>
      <c r="C142" s="92" t="s">
        <v>48</v>
      </c>
      <c r="D142" s="94">
        <v>1155</v>
      </c>
      <c r="E142" s="93"/>
    </row>
    <row r="143" spans="1:5">
      <c r="A143" s="91">
        <v>25312</v>
      </c>
      <c r="B143" s="92" t="s">
        <v>166</v>
      </c>
      <c r="C143" s="92" t="s">
        <v>46</v>
      </c>
      <c r="D143" s="94">
        <v>1155</v>
      </c>
      <c r="E143" s="92" t="s">
        <v>25</v>
      </c>
    </row>
    <row r="144" spans="1:5">
      <c r="A144" s="91">
        <v>25314</v>
      </c>
      <c r="B144" s="92" t="s">
        <v>166</v>
      </c>
      <c r="C144" s="92" t="s">
        <v>47</v>
      </c>
      <c r="D144" s="94">
        <v>1155</v>
      </c>
      <c r="E144" s="92" t="s">
        <v>25</v>
      </c>
    </row>
    <row r="145" spans="1:5">
      <c r="A145" s="91">
        <v>25316</v>
      </c>
      <c r="B145" s="92" t="s">
        <v>166</v>
      </c>
      <c r="C145" s="92" t="s">
        <v>48</v>
      </c>
      <c r="D145" s="94">
        <v>1155</v>
      </c>
      <c r="E145" s="93"/>
    </row>
    <row r="146" spans="1:5">
      <c r="A146" s="91">
        <v>25434</v>
      </c>
      <c r="B146" s="92" t="s">
        <v>167</v>
      </c>
      <c r="C146" s="93"/>
      <c r="D146" s="94">
        <v>1155</v>
      </c>
      <c r="E146" s="92" t="s">
        <v>25</v>
      </c>
    </row>
    <row r="147" spans="1:5">
      <c r="A147" s="91">
        <v>25452</v>
      </c>
      <c r="B147" s="92" t="s">
        <v>168</v>
      </c>
      <c r="C147" s="93"/>
      <c r="D147" s="94">
        <v>550</v>
      </c>
      <c r="E147" s="92" t="s">
        <v>25</v>
      </c>
    </row>
    <row r="148" spans="1:5">
      <c r="A148" s="91">
        <v>25479</v>
      </c>
      <c r="B148" s="92" t="s">
        <v>169</v>
      </c>
      <c r="C148" s="92" t="s">
        <v>170</v>
      </c>
      <c r="D148" s="94">
        <v>1222</v>
      </c>
      <c r="E148" s="93"/>
    </row>
    <row r="149" spans="1:5">
      <c r="A149" s="91">
        <v>25491</v>
      </c>
      <c r="B149" s="92" t="s">
        <v>171</v>
      </c>
      <c r="C149" s="92" t="s">
        <v>172</v>
      </c>
      <c r="D149" s="94">
        <v>407</v>
      </c>
      <c r="E149" s="93"/>
    </row>
    <row r="150" spans="1:5">
      <c r="A150" s="91">
        <v>25493</v>
      </c>
      <c r="B150" s="92" t="s">
        <v>173</v>
      </c>
      <c r="C150" s="92" t="s">
        <v>172</v>
      </c>
      <c r="D150" s="94">
        <v>407</v>
      </c>
      <c r="E150" s="93"/>
    </row>
    <row r="151" spans="1:5">
      <c r="A151" s="91">
        <v>25583</v>
      </c>
      <c r="B151" s="92" t="s">
        <v>174</v>
      </c>
      <c r="C151" s="93"/>
      <c r="D151" s="94">
        <v>1834</v>
      </c>
      <c r="E151" s="93"/>
    </row>
    <row r="152" spans="1:5">
      <c r="A152" s="91">
        <v>25585</v>
      </c>
      <c r="B152" s="92" t="s">
        <v>175</v>
      </c>
      <c r="C152" s="93"/>
      <c r="D152" s="94">
        <v>1834</v>
      </c>
      <c r="E152" s="93"/>
    </row>
    <row r="153" spans="1:5">
      <c r="A153" s="91">
        <v>25591</v>
      </c>
      <c r="B153" s="92" t="s">
        <v>176</v>
      </c>
      <c r="C153" s="92" t="s">
        <v>177</v>
      </c>
      <c r="D153" s="94">
        <v>1834</v>
      </c>
      <c r="E153" s="93"/>
    </row>
    <row r="154" spans="1:5">
      <c r="A154" s="91">
        <v>25593</v>
      </c>
      <c r="B154" s="92" t="s">
        <v>176</v>
      </c>
      <c r="C154" s="92" t="s">
        <v>178</v>
      </c>
      <c r="D154" s="94">
        <v>1834</v>
      </c>
      <c r="E154" s="93"/>
    </row>
    <row r="155" spans="1:5">
      <c r="A155" s="91">
        <v>25595</v>
      </c>
      <c r="B155" s="92" t="s">
        <v>176</v>
      </c>
      <c r="C155" s="92" t="s">
        <v>179</v>
      </c>
      <c r="D155" s="94">
        <v>1834</v>
      </c>
      <c r="E155" s="93"/>
    </row>
    <row r="156" spans="1:5">
      <c r="A156" s="91">
        <v>25601</v>
      </c>
      <c r="B156" s="92" t="s">
        <v>176</v>
      </c>
      <c r="C156" s="92" t="s">
        <v>180</v>
      </c>
      <c r="D156" s="94">
        <v>1834</v>
      </c>
      <c r="E156" s="93"/>
    </row>
    <row r="157" spans="1:5">
      <c r="A157" s="91">
        <v>25603</v>
      </c>
      <c r="B157" s="92" t="s">
        <v>176</v>
      </c>
      <c r="C157" s="92" t="s">
        <v>181</v>
      </c>
      <c r="D157" s="94">
        <v>1834</v>
      </c>
      <c r="E157" s="93"/>
    </row>
    <row r="158" spans="1:5">
      <c r="A158" s="91">
        <v>25605</v>
      </c>
      <c r="B158" s="92" t="s">
        <v>176</v>
      </c>
      <c r="C158" s="92" t="s">
        <v>182</v>
      </c>
      <c r="D158" s="94">
        <v>1834</v>
      </c>
      <c r="E158" s="93"/>
    </row>
    <row r="159" spans="1:5">
      <c r="A159" s="91">
        <v>25607</v>
      </c>
      <c r="B159" s="92" t="s">
        <v>176</v>
      </c>
      <c r="C159" s="92" t="s">
        <v>183</v>
      </c>
      <c r="D159" s="94">
        <v>1834</v>
      </c>
      <c r="E159" s="93"/>
    </row>
    <row r="160" spans="1:5">
      <c r="A160" s="91">
        <v>25609</v>
      </c>
      <c r="B160" s="92" t="s">
        <v>176</v>
      </c>
      <c r="C160" s="92" t="s">
        <v>184</v>
      </c>
      <c r="D160" s="94">
        <v>1834</v>
      </c>
      <c r="E160" s="93"/>
    </row>
    <row r="161" spans="1:5">
      <c r="A161" s="91">
        <v>25611</v>
      </c>
      <c r="B161" s="92" t="s">
        <v>176</v>
      </c>
      <c r="C161" s="92" t="s">
        <v>185</v>
      </c>
      <c r="D161" s="94">
        <v>1834</v>
      </c>
      <c r="E161" s="93"/>
    </row>
    <row r="162" spans="1:5">
      <c r="A162" s="91">
        <v>25613</v>
      </c>
      <c r="B162" s="92" t="s">
        <v>176</v>
      </c>
      <c r="C162" s="92" t="s">
        <v>186</v>
      </c>
      <c r="D162" s="94">
        <v>1834</v>
      </c>
      <c r="E162" s="93"/>
    </row>
    <row r="163" spans="1:5">
      <c r="A163" s="91">
        <v>25615</v>
      </c>
      <c r="B163" s="92" t="s">
        <v>176</v>
      </c>
      <c r="C163" s="92" t="s">
        <v>187</v>
      </c>
      <c r="D163" s="94">
        <v>1834</v>
      </c>
      <c r="E163" s="93"/>
    </row>
    <row r="164" spans="1:5">
      <c r="A164" s="91">
        <v>25617</v>
      </c>
      <c r="B164" s="92" t="s">
        <v>176</v>
      </c>
      <c r="C164" s="92" t="s">
        <v>188</v>
      </c>
      <c r="D164" s="94">
        <v>1834</v>
      </c>
      <c r="E164" s="93"/>
    </row>
    <row r="165" spans="1:5">
      <c r="A165" s="91">
        <v>26056</v>
      </c>
      <c r="B165" s="92" t="s">
        <v>189</v>
      </c>
      <c r="C165" s="92" t="s">
        <v>46</v>
      </c>
      <c r="D165" s="94">
        <v>825</v>
      </c>
      <c r="E165" s="92" t="s">
        <v>25</v>
      </c>
    </row>
    <row r="166" spans="1:5">
      <c r="A166" s="91">
        <v>26062</v>
      </c>
      <c r="B166" s="92" t="s">
        <v>189</v>
      </c>
      <c r="C166" s="92" t="s">
        <v>47</v>
      </c>
      <c r="D166" s="94">
        <v>825</v>
      </c>
      <c r="E166" s="93"/>
    </row>
    <row r="167" spans="1:5">
      <c r="A167" s="91">
        <v>26078</v>
      </c>
      <c r="B167" s="92" t="s">
        <v>190</v>
      </c>
      <c r="C167" s="92" t="s">
        <v>139</v>
      </c>
      <c r="D167" s="94">
        <v>825</v>
      </c>
      <c r="E167" s="92" t="s">
        <v>25</v>
      </c>
    </row>
    <row r="168" spans="1:5">
      <c r="A168" s="91">
        <v>26084</v>
      </c>
      <c r="B168" s="92" t="s">
        <v>190</v>
      </c>
      <c r="C168" s="92" t="s">
        <v>140</v>
      </c>
      <c r="D168" s="94">
        <v>825</v>
      </c>
      <c r="E168" s="92" t="s">
        <v>25</v>
      </c>
    </row>
    <row r="169" spans="1:5">
      <c r="A169" s="91">
        <v>26147</v>
      </c>
      <c r="B169" s="92" t="s">
        <v>191</v>
      </c>
      <c r="C169" s="93"/>
      <c r="D169" s="94">
        <v>594</v>
      </c>
      <c r="E169" s="92" t="s">
        <v>25</v>
      </c>
    </row>
    <row r="170" spans="1:5">
      <c r="A170" s="91">
        <v>26169</v>
      </c>
      <c r="B170" s="95" t="s">
        <v>192</v>
      </c>
      <c r="C170" s="92" t="s">
        <v>139</v>
      </c>
      <c r="D170" s="94">
        <v>825</v>
      </c>
      <c r="E170" s="92" t="s">
        <v>25</v>
      </c>
    </row>
    <row r="171" spans="1:5">
      <c r="A171" s="91">
        <v>26175</v>
      </c>
      <c r="B171" s="95" t="s">
        <v>192</v>
      </c>
      <c r="C171" s="92" t="s">
        <v>140</v>
      </c>
      <c r="D171" s="94">
        <v>825</v>
      </c>
      <c r="E171" s="92" t="s">
        <v>25</v>
      </c>
    </row>
    <row r="172" spans="1:5">
      <c r="A172" s="91">
        <v>26453</v>
      </c>
      <c r="B172" s="92" t="s">
        <v>193</v>
      </c>
      <c r="C172" s="93"/>
      <c r="D172" s="94">
        <v>671</v>
      </c>
      <c r="E172" s="92" t="s">
        <v>25</v>
      </c>
    </row>
    <row r="173" spans="1:5">
      <c r="A173" s="91">
        <v>26463</v>
      </c>
      <c r="B173" s="92" t="s">
        <v>194</v>
      </c>
      <c r="C173" s="93"/>
      <c r="D173" s="94">
        <v>561</v>
      </c>
      <c r="E173" s="92" t="s">
        <v>25</v>
      </c>
    </row>
    <row r="174" spans="1:5">
      <c r="A174" s="91">
        <v>26476</v>
      </c>
      <c r="B174" s="92" t="s">
        <v>195</v>
      </c>
      <c r="C174" s="93"/>
      <c r="D174" s="94">
        <v>825</v>
      </c>
      <c r="E174" s="92" t="s">
        <v>25</v>
      </c>
    </row>
    <row r="175" spans="1:5">
      <c r="A175" s="91">
        <v>26478</v>
      </c>
      <c r="B175" s="92" t="s">
        <v>196</v>
      </c>
      <c r="C175" s="92" t="s">
        <v>197</v>
      </c>
      <c r="D175" s="94">
        <v>880</v>
      </c>
      <c r="E175" s="92" t="s">
        <v>25</v>
      </c>
    </row>
    <row r="176" spans="1:5">
      <c r="A176" s="91">
        <v>26482</v>
      </c>
      <c r="B176" s="92" t="s">
        <v>198</v>
      </c>
      <c r="C176" s="92" t="s">
        <v>199</v>
      </c>
      <c r="D176" s="94">
        <v>715</v>
      </c>
      <c r="E176" s="92" t="s">
        <v>25</v>
      </c>
    </row>
    <row r="177" spans="1:5">
      <c r="A177" s="91">
        <v>26498</v>
      </c>
      <c r="B177" s="92" t="s">
        <v>198</v>
      </c>
      <c r="C177" s="92" t="s">
        <v>200</v>
      </c>
      <c r="D177" s="94">
        <v>715</v>
      </c>
      <c r="E177" s="92" t="s">
        <v>25</v>
      </c>
    </row>
    <row r="178" spans="1:5">
      <c r="A178" s="91">
        <v>27010</v>
      </c>
      <c r="B178" s="96" t="s">
        <v>201</v>
      </c>
      <c r="C178" s="92" t="s">
        <v>202</v>
      </c>
      <c r="D178" s="94">
        <v>770</v>
      </c>
      <c r="E178" s="92" t="s">
        <v>25</v>
      </c>
    </row>
    <row r="179" spans="1:5">
      <c r="A179" s="91">
        <v>27026</v>
      </c>
      <c r="B179" s="92" t="s">
        <v>203</v>
      </c>
      <c r="C179" s="92" t="s">
        <v>204</v>
      </c>
      <c r="D179" s="94">
        <v>880</v>
      </c>
      <c r="E179" s="92" t="s">
        <v>25</v>
      </c>
    </row>
    <row r="180" spans="1:5">
      <c r="A180" s="91">
        <v>27054</v>
      </c>
      <c r="B180" s="92" t="s">
        <v>203</v>
      </c>
      <c r="C180" s="92" t="s">
        <v>205</v>
      </c>
      <c r="D180" s="94">
        <v>440</v>
      </c>
      <c r="E180" s="92" t="s">
        <v>25</v>
      </c>
    </row>
    <row r="181" spans="1:5">
      <c r="A181" s="91">
        <v>27076</v>
      </c>
      <c r="B181" s="92" t="s">
        <v>203</v>
      </c>
      <c r="C181" s="92" t="s">
        <v>206</v>
      </c>
      <c r="D181" s="94">
        <v>880</v>
      </c>
      <c r="E181" s="92" t="s">
        <v>25</v>
      </c>
    </row>
    <row r="182" spans="1:5">
      <c r="A182" s="91">
        <v>27117</v>
      </c>
      <c r="B182" s="92" t="s">
        <v>203</v>
      </c>
      <c r="C182" s="92" t="s">
        <v>207</v>
      </c>
      <c r="D182" s="94">
        <v>880</v>
      </c>
      <c r="E182" s="92" t="s">
        <v>25</v>
      </c>
    </row>
    <row r="183" spans="1:5">
      <c r="A183" s="91">
        <v>27123</v>
      </c>
      <c r="B183" s="92" t="s">
        <v>203</v>
      </c>
      <c r="C183" s="92" t="s">
        <v>208</v>
      </c>
      <c r="D183" s="94">
        <v>880</v>
      </c>
      <c r="E183" s="92" t="s">
        <v>25</v>
      </c>
    </row>
    <row r="184" spans="1:5">
      <c r="A184" s="91">
        <v>27139</v>
      </c>
      <c r="B184" s="92" t="s">
        <v>203</v>
      </c>
      <c r="C184" s="92" t="s">
        <v>209</v>
      </c>
      <c r="D184" s="94">
        <v>880</v>
      </c>
      <c r="E184" s="92" t="s">
        <v>25</v>
      </c>
    </row>
    <row r="185" spans="1:5">
      <c r="A185" s="91">
        <v>27145</v>
      </c>
      <c r="B185" s="92" t="s">
        <v>203</v>
      </c>
      <c r="C185" s="92" t="s">
        <v>210</v>
      </c>
      <c r="D185" s="94">
        <v>880</v>
      </c>
      <c r="E185" s="92" t="s">
        <v>25</v>
      </c>
    </row>
    <row r="186" spans="1:5">
      <c r="A186" s="91">
        <v>27151</v>
      </c>
      <c r="B186" s="92" t="s">
        <v>203</v>
      </c>
      <c r="C186" s="92" t="s">
        <v>211</v>
      </c>
      <c r="D186" s="94">
        <v>880</v>
      </c>
      <c r="E186" s="92" t="s">
        <v>25</v>
      </c>
    </row>
    <row r="187" spans="1:5">
      <c r="A187" s="91">
        <v>27167</v>
      </c>
      <c r="B187" s="92" t="s">
        <v>203</v>
      </c>
      <c r="C187" s="92" t="s">
        <v>212</v>
      </c>
      <c r="D187" s="94">
        <v>880</v>
      </c>
      <c r="E187" s="92" t="s">
        <v>25</v>
      </c>
    </row>
    <row r="188" spans="1:5">
      <c r="A188" s="91">
        <v>27230</v>
      </c>
      <c r="B188" s="92" t="s">
        <v>203</v>
      </c>
      <c r="C188" s="92" t="s">
        <v>213</v>
      </c>
      <c r="D188" s="94">
        <v>880</v>
      </c>
      <c r="E188" s="92" t="s">
        <v>25</v>
      </c>
    </row>
    <row r="189" spans="1:5">
      <c r="A189" s="91">
        <v>28002</v>
      </c>
      <c r="B189" s="92" t="s">
        <v>214</v>
      </c>
      <c r="C189" s="92" t="s">
        <v>215</v>
      </c>
      <c r="D189" s="94">
        <v>110</v>
      </c>
      <c r="E189" s="93"/>
    </row>
    <row r="190" spans="1:5">
      <c r="A190" s="91">
        <v>28005</v>
      </c>
      <c r="B190" s="95" t="s">
        <v>216</v>
      </c>
      <c r="C190" s="93"/>
      <c r="D190" s="94">
        <v>330</v>
      </c>
      <c r="E190" s="92" t="s">
        <v>25</v>
      </c>
    </row>
    <row r="191" spans="1:5">
      <c r="A191" s="91">
        <v>28018</v>
      </c>
      <c r="B191" s="92" t="s">
        <v>217</v>
      </c>
      <c r="C191" s="92" t="s">
        <v>218</v>
      </c>
      <c r="D191" s="94">
        <v>220</v>
      </c>
      <c r="E191" s="92" t="s">
        <v>25</v>
      </c>
    </row>
    <row r="192" spans="1:5">
      <c r="A192" s="91">
        <v>28024</v>
      </c>
      <c r="B192" s="92" t="s">
        <v>214</v>
      </c>
      <c r="C192" s="92" t="s">
        <v>219</v>
      </c>
      <c r="D192" s="94">
        <v>275</v>
      </c>
      <c r="E192" s="92" t="s">
        <v>25</v>
      </c>
    </row>
    <row r="193" spans="1:5">
      <c r="A193" s="91">
        <v>28030</v>
      </c>
      <c r="B193" s="92" t="s">
        <v>214</v>
      </c>
      <c r="C193" s="92" t="s">
        <v>220</v>
      </c>
      <c r="D193" s="94">
        <v>275</v>
      </c>
      <c r="E193" s="92" t="s">
        <v>25</v>
      </c>
    </row>
    <row r="194" spans="1:5">
      <c r="A194" s="91">
        <v>28045</v>
      </c>
      <c r="B194" s="92" t="s">
        <v>214</v>
      </c>
      <c r="C194" s="92" t="s">
        <v>221</v>
      </c>
      <c r="D194" s="94">
        <v>363</v>
      </c>
      <c r="E194" s="92" t="s">
        <v>25</v>
      </c>
    </row>
    <row r="195" spans="1:5">
      <c r="A195" s="91">
        <v>28103</v>
      </c>
      <c r="B195" s="92" t="s">
        <v>222</v>
      </c>
      <c r="C195" s="93"/>
      <c r="D195" s="94">
        <v>825</v>
      </c>
      <c r="E195" s="93"/>
    </row>
    <row r="196" spans="1:5">
      <c r="A196" s="91">
        <v>28134</v>
      </c>
      <c r="B196" s="92" t="s">
        <v>214</v>
      </c>
      <c r="C196" s="92" t="s">
        <v>223</v>
      </c>
      <c r="D196" s="94">
        <v>363</v>
      </c>
      <c r="E196" s="92" t="s">
        <v>25</v>
      </c>
    </row>
    <row r="197" spans="1:5">
      <c r="A197" s="91">
        <v>28240</v>
      </c>
      <c r="B197" s="98" t="s">
        <v>224</v>
      </c>
      <c r="C197" s="93"/>
      <c r="D197" s="94">
        <v>440</v>
      </c>
      <c r="E197" s="93"/>
    </row>
    <row r="198" spans="1:5">
      <c r="A198" s="91">
        <v>28305</v>
      </c>
      <c r="B198" s="92" t="s">
        <v>225</v>
      </c>
      <c r="C198" s="92" t="s">
        <v>226</v>
      </c>
      <c r="D198" s="94">
        <v>132</v>
      </c>
      <c r="E198" s="93"/>
    </row>
    <row r="199" spans="1:5">
      <c r="A199" s="91">
        <v>28311</v>
      </c>
      <c r="B199" s="92" t="s">
        <v>227</v>
      </c>
      <c r="C199" s="92" t="s">
        <v>226</v>
      </c>
      <c r="D199" s="94">
        <v>132</v>
      </c>
      <c r="E199" s="93"/>
    </row>
    <row r="200" spans="1:5">
      <c r="A200" s="91">
        <v>28313</v>
      </c>
      <c r="B200" s="92" t="s">
        <v>228</v>
      </c>
      <c r="C200" s="92" t="s">
        <v>229</v>
      </c>
      <c r="D200" s="94">
        <v>110</v>
      </c>
      <c r="E200" s="92" t="s">
        <v>25</v>
      </c>
    </row>
    <row r="201" spans="1:5">
      <c r="A201" s="91">
        <v>28629</v>
      </c>
      <c r="B201" s="92" t="s">
        <v>230</v>
      </c>
      <c r="C201" s="93"/>
      <c r="D201" s="94">
        <v>1100</v>
      </c>
      <c r="E201" s="93"/>
    </row>
    <row r="202" spans="1:5">
      <c r="A202" s="91">
        <v>28656</v>
      </c>
      <c r="B202" s="92" t="s">
        <v>231</v>
      </c>
      <c r="C202" s="93"/>
      <c r="D202" s="94">
        <v>176</v>
      </c>
      <c r="E202" s="92" t="s">
        <v>25</v>
      </c>
    </row>
    <row r="203" spans="1:5">
      <c r="A203" s="91">
        <v>30107</v>
      </c>
      <c r="B203" s="95" t="s">
        <v>232</v>
      </c>
      <c r="C203" s="92" t="s">
        <v>233</v>
      </c>
      <c r="D203" s="94">
        <v>2970</v>
      </c>
      <c r="E203" s="92" t="s">
        <v>25</v>
      </c>
    </row>
    <row r="204" spans="1:5">
      <c r="A204" s="91">
        <v>30109</v>
      </c>
      <c r="B204" s="92" t="s">
        <v>234</v>
      </c>
      <c r="C204" s="92" t="s">
        <v>235</v>
      </c>
      <c r="D204" s="94">
        <v>550</v>
      </c>
      <c r="E204" s="92" t="s">
        <v>25</v>
      </c>
    </row>
    <row r="205" spans="1:5">
      <c r="A205" s="91">
        <v>30111</v>
      </c>
      <c r="B205" s="92" t="s">
        <v>236</v>
      </c>
      <c r="C205" s="92" t="s">
        <v>237</v>
      </c>
      <c r="D205" s="94">
        <v>660</v>
      </c>
      <c r="E205" s="92" t="s">
        <v>25</v>
      </c>
    </row>
    <row r="206" spans="1:5">
      <c r="A206" s="91">
        <v>30203</v>
      </c>
      <c r="B206" s="95" t="s">
        <v>238</v>
      </c>
      <c r="C206" s="92" t="s">
        <v>239</v>
      </c>
      <c r="D206" s="94">
        <v>825</v>
      </c>
      <c r="E206" s="92" t="s">
        <v>25</v>
      </c>
    </row>
    <row r="207" spans="1:5">
      <c r="A207" s="91">
        <v>30301</v>
      </c>
      <c r="B207" s="92" t="s">
        <v>240</v>
      </c>
      <c r="C207" s="92" t="s">
        <v>241</v>
      </c>
      <c r="D207" s="94">
        <v>2547</v>
      </c>
      <c r="E207" s="93"/>
    </row>
    <row r="208" spans="1:5">
      <c r="A208" s="91">
        <v>30302</v>
      </c>
      <c r="B208" s="92" t="s">
        <v>240</v>
      </c>
      <c r="C208" s="92" t="s">
        <v>45</v>
      </c>
      <c r="D208" s="94">
        <v>2547</v>
      </c>
      <c r="E208" s="93"/>
    </row>
    <row r="209" spans="1:5">
      <c r="A209" s="91">
        <v>30306</v>
      </c>
      <c r="B209" s="92" t="s">
        <v>240</v>
      </c>
      <c r="C209" s="92" t="s">
        <v>242</v>
      </c>
      <c r="D209" s="94">
        <v>2547</v>
      </c>
      <c r="E209" s="93"/>
    </row>
    <row r="210" spans="1:5">
      <c r="A210" s="91">
        <v>30401</v>
      </c>
      <c r="B210" s="92" t="s">
        <v>243</v>
      </c>
      <c r="C210" s="95" t="s">
        <v>244</v>
      </c>
      <c r="D210" s="94">
        <v>2970</v>
      </c>
      <c r="E210" s="92" t="s">
        <v>25</v>
      </c>
    </row>
    <row r="211" spans="1:5">
      <c r="A211" s="91">
        <v>30402</v>
      </c>
      <c r="B211" s="92" t="s">
        <v>243</v>
      </c>
      <c r="C211" s="95" t="s">
        <v>245</v>
      </c>
      <c r="D211" s="94">
        <v>2970</v>
      </c>
      <c r="E211" s="92" t="s">
        <v>25</v>
      </c>
    </row>
    <row r="212" spans="1:5">
      <c r="A212" s="91">
        <v>30403</v>
      </c>
      <c r="B212" s="92" t="s">
        <v>243</v>
      </c>
      <c r="C212" s="95" t="s">
        <v>246</v>
      </c>
      <c r="D212" s="94">
        <v>2970</v>
      </c>
      <c r="E212" s="92" t="s">
        <v>25</v>
      </c>
    </row>
    <row r="213" spans="1:5">
      <c r="A213" s="91">
        <v>30404</v>
      </c>
      <c r="B213" s="92" t="s">
        <v>243</v>
      </c>
      <c r="C213" s="95" t="s">
        <v>247</v>
      </c>
      <c r="D213" s="94">
        <v>2970</v>
      </c>
      <c r="E213" s="92" t="s">
        <v>25</v>
      </c>
    </row>
    <row r="214" spans="1:5">
      <c r="A214" s="91">
        <v>30405</v>
      </c>
      <c r="B214" s="92" t="s">
        <v>243</v>
      </c>
      <c r="C214" s="95" t="s">
        <v>248</v>
      </c>
      <c r="D214" s="94">
        <v>2970</v>
      </c>
      <c r="E214" s="92" t="s">
        <v>25</v>
      </c>
    </row>
    <row r="215" spans="1:5">
      <c r="A215" s="91">
        <v>30406</v>
      </c>
      <c r="B215" s="92" t="s">
        <v>243</v>
      </c>
      <c r="C215" s="92" t="s">
        <v>249</v>
      </c>
      <c r="D215" s="94">
        <v>2970</v>
      </c>
      <c r="E215" s="92" t="s">
        <v>25</v>
      </c>
    </row>
    <row r="216" spans="1:5" ht="26.4">
      <c r="A216" s="91">
        <v>30407</v>
      </c>
      <c r="B216" s="92" t="s">
        <v>243</v>
      </c>
      <c r="C216" s="95" t="s">
        <v>250</v>
      </c>
      <c r="D216" s="94">
        <v>2970</v>
      </c>
      <c r="E216" s="92" t="s">
        <v>25</v>
      </c>
    </row>
    <row r="217" spans="1:5">
      <c r="A217" s="91">
        <v>30408</v>
      </c>
      <c r="B217" s="92" t="s">
        <v>243</v>
      </c>
      <c r="C217" s="97" t="s">
        <v>251</v>
      </c>
      <c r="D217" s="94">
        <v>2970</v>
      </c>
      <c r="E217" s="92" t="s">
        <v>25</v>
      </c>
    </row>
    <row r="218" spans="1:5">
      <c r="A218" s="91">
        <v>30421</v>
      </c>
      <c r="B218" s="92" t="s">
        <v>252</v>
      </c>
      <c r="C218" s="92" t="s">
        <v>253</v>
      </c>
      <c r="D218" s="94">
        <v>2970</v>
      </c>
      <c r="E218" s="92" t="s">
        <v>25</v>
      </c>
    </row>
    <row r="219" spans="1:5">
      <c r="A219" s="91">
        <v>30422</v>
      </c>
      <c r="B219" s="92" t="s">
        <v>252</v>
      </c>
      <c r="C219" s="92" t="s">
        <v>254</v>
      </c>
      <c r="D219" s="94">
        <v>2970</v>
      </c>
      <c r="E219" s="92" t="s">
        <v>25</v>
      </c>
    </row>
    <row r="220" spans="1:5">
      <c r="A220" s="91">
        <v>30423</v>
      </c>
      <c r="B220" s="92" t="s">
        <v>252</v>
      </c>
      <c r="C220" s="92" t="s">
        <v>255</v>
      </c>
      <c r="D220" s="94">
        <v>2970</v>
      </c>
      <c r="E220" s="92" t="s">
        <v>25</v>
      </c>
    </row>
    <row r="221" spans="1:5">
      <c r="A221" s="91">
        <v>30424</v>
      </c>
      <c r="B221" s="92" t="s">
        <v>252</v>
      </c>
      <c r="C221" s="92" t="s">
        <v>256</v>
      </c>
      <c r="D221" s="94">
        <v>2970</v>
      </c>
      <c r="E221" s="92" t="s">
        <v>25</v>
      </c>
    </row>
    <row r="222" spans="1:5">
      <c r="A222" s="91">
        <v>30425</v>
      </c>
      <c r="B222" s="92" t="s">
        <v>252</v>
      </c>
      <c r="C222" s="92" t="s">
        <v>257</v>
      </c>
      <c r="D222" s="94">
        <v>2970</v>
      </c>
      <c r="E222" s="92" t="s">
        <v>25</v>
      </c>
    </row>
    <row r="223" spans="1:5">
      <c r="A223" s="91">
        <v>30426</v>
      </c>
      <c r="B223" s="92" t="s">
        <v>252</v>
      </c>
      <c r="C223" s="92" t="s">
        <v>258</v>
      </c>
      <c r="D223" s="94">
        <v>2970</v>
      </c>
      <c r="E223" s="92" t="s">
        <v>25</v>
      </c>
    </row>
    <row r="224" spans="1:5">
      <c r="A224" s="91">
        <v>30427</v>
      </c>
      <c r="B224" s="92" t="s">
        <v>252</v>
      </c>
      <c r="C224" s="92" t="s">
        <v>259</v>
      </c>
      <c r="D224" s="94">
        <v>2970</v>
      </c>
      <c r="E224" s="92" t="s">
        <v>25</v>
      </c>
    </row>
    <row r="225" spans="1:5">
      <c r="A225" s="91">
        <v>30428</v>
      </c>
      <c r="B225" s="92" t="s">
        <v>252</v>
      </c>
      <c r="C225" s="92" t="s">
        <v>260</v>
      </c>
      <c r="D225" s="94">
        <v>2970</v>
      </c>
      <c r="E225" s="92" t="s">
        <v>25</v>
      </c>
    </row>
    <row r="226" spans="1:5">
      <c r="A226" s="91">
        <v>30441</v>
      </c>
      <c r="B226" s="92" t="s">
        <v>261</v>
      </c>
      <c r="C226" s="92" t="s">
        <v>262</v>
      </c>
      <c r="D226" s="94">
        <v>3190</v>
      </c>
      <c r="E226" s="92" t="s">
        <v>25</v>
      </c>
    </row>
    <row r="227" spans="1:5">
      <c r="A227" s="91">
        <v>30442</v>
      </c>
      <c r="B227" s="92" t="s">
        <v>261</v>
      </c>
      <c r="C227" s="92" t="s">
        <v>263</v>
      </c>
      <c r="D227" s="94">
        <v>3190</v>
      </c>
      <c r="E227" s="92" t="s">
        <v>25</v>
      </c>
    </row>
    <row r="228" spans="1:5">
      <c r="A228" s="91">
        <v>30443</v>
      </c>
      <c r="B228" s="92" t="s">
        <v>261</v>
      </c>
      <c r="C228" s="92" t="s">
        <v>264</v>
      </c>
      <c r="D228" s="94">
        <v>3190</v>
      </c>
      <c r="E228" s="92" t="s">
        <v>25</v>
      </c>
    </row>
    <row r="229" spans="1:5">
      <c r="A229" s="91">
        <v>30444</v>
      </c>
      <c r="B229" s="92" t="s">
        <v>261</v>
      </c>
      <c r="C229" s="92" t="s">
        <v>265</v>
      </c>
      <c r="D229" s="94">
        <v>3190</v>
      </c>
      <c r="E229" s="92" t="s">
        <v>25</v>
      </c>
    </row>
    <row r="230" spans="1:5">
      <c r="A230" s="91">
        <v>30445</v>
      </c>
      <c r="B230" s="92" t="s">
        <v>261</v>
      </c>
      <c r="C230" s="92" t="s">
        <v>266</v>
      </c>
      <c r="D230" s="94">
        <v>3190</v>
      </c>
      <c r="E230" s="92" t="s">
        <v>25</v>
      </c>
    </row>
    <row r="231" spans="1:5">
      <c r="A231" s="91">
        <v>31209</v>
      </c>
      <c r="B231" s="92" t="s">
        <v>267</v>
      </c>
      <c r="C231" s="93"/>
      <c r="D231" s="94">
        <v>187</v>
      </c>
      <c r="E231" s="92" t="s">
        <v>25</v>
      </c>
    </row>
    <row r="232" spans="1:5">
      <c r="A232" s="91">
        <v>31215</v>
      </c>
      <c r="B232" s="92" t="s">
        <v>267</v>
      </c>
      <c r="C232" s="92" t="s">
        <v>268</v>
      </c>
      <c r="D232" s="94">
        <v>506</v>
      </c>
      <c r="E232" s="92" t="s">
        <v>25</v>
      </c>
    </row>
    <row r="233" spans="1:5">
      <c r="A233" s="91">
        <v>31221</v>
      </c>
      <c r="B233" s="92" t="s">
        <v>267</v>
      </c>
      <c r="C233" s="92" t="s">
        <v>269</v>
      </c>
      <c r="D233" s="94">
        <v>638</v>
      </c>
      <c r="E233" s="92" t="s">
        <v>25</v>
      </c>
    </row>
    <row r="234" spans="1:5">
      <c r="A234" s="91">
        <v>31237</v>
      </c>
      <c r="B234" s="92" t="s">
        <v>267</v>
      </c>
      <c r="C234" s="92" t="s">
        <v>270</v>
      </c>
      <c r="D234" s="94">
        <v>781</v>
      </c>
      <c r="E234" s="92" t="s">
        <v>25</v>
      </c>
    </row>
    <row r="235" spans="1:5">
      <c r="A235" s="91">
        <v>31401</v>
      </c>
      <c r="B235" s="92" t="s">
        <v>271</v>
      </c>
      <c r="C235" s="93"/>
      <c r="D235" s="94">
        <v>4081</v>
      </c>
      <c r="E235" s="92" t="s">
        <v>25</v>
      </c>
    </row>
    <row r="236" spans="1:5">
      <c r="A236" s="91">
        <v>31403</v>
      </c>
      <c r="B236" s="92" t="s">
        <v>272</v>
      </c>
      <c r="C236" s="93"/>
      <c r="D236" s="94">
        <v>4081</v>
      </c>
      <c r="E236" s="92" t="s">
        <v>25</v>
      </c>
    </row>
    <row r="237" spans="1:5">
      <c r="A237" s="91">
        <v>31405</v>
      </c>
      <c r="B237" s="92" t="s">
        <v>273</v>
      </c>
      <c r="C237" s="93"/>
      <c r="D237" s="94">
        <v>4081</v>
      </c>
      <c r="E237" s="92" t="s">
        <v>25</v>
      </c>
    </row>
    <row r="238" spans="1:5">
      <c r="A238" s="91">
        <v>31407</v>
      </c>
      <c r="B238" s="92" t="s">
        <v>274</v>
      </c>
      <c r="C238" s="93"/>
      <c r="D238" s="94">
        <v>4081</v>
      </c>
      <c r="E238" s="92" t="s">
        <v>25</v>
      </c>
    </row>
    <row r="239" spans="1:5">
      <c r="A239" s="91">
        <v>31409</v>
      </c>
      <c r="B239" s="92" t="s">
        <v>275</v>
      </c>
      <c r="C239" s="93"/>
      <c r="D239" s="94">
        <v>4081</v>
      </c>
      <c r="E239" s="92" t="s">
        <v>25</v>
      </c>
    </row>
    <row r="240" spans="1:5">
      <c r="A240" s="91">
        <v>31500</v>
      </c>
      <c r="B240" s="92" t="s">
        <v>276</v>
      </c>
      <c r="C240" s="93"/>
      <c r="D240" s="94">
        <v>4081</v>
      </c>
      <c r="E240" s="92" t="s">
        <v>25</v>
      </c>
    </row>
    <row r="241" spans="1:5">
      <c r="A241" s="91">
        <v>31502</v>
      </c>
      <c r="B241" s="92" t="s">
        <v>277</v>
      </c>
      <c r="C241" s="93"/>
      <c r="D241" s="94">
        <v>4081</v>
      </c>
      <c r="E241" s="92" t="s">
        <v>25</v>
      </c>
    </row>
    <row r="242" spans="1:5">
      <c r="A242" s="91">
        <v>31504</v>
      </c>
      <c r="B242" s="92" t="s">
        <v>278</v>
      </c>
      <c r="C242" s="93"/>
      <c r="D242" s="94">
        <v>4081</v>
      </c>
      <c r="E242" s="92" t="s">
        <v>25</v>
      </c>
    </row>
    <row r="243" spans="1:5">
      <c r="A243" s="91">
        <v>31506</v>
      </c>
      <c r="B243" s="92" t="s">
        <v>279</v>
      </c>
      <c r="C243" s="93"/>
      <c r="D243" s="94">
        <v>4081</v>
      </c>
      <c r="E243" s="92" t="s">
        <v>25</v>
      </c>
    </row>
    <row r="244" spans="1:5">
      <c r="A244" s="91">
        <v>31508</v>
      </c>
      <c r="B244" s="92" t="s">
        <v>280</v>
      </c>
      <c r="C244" s="93"/>
      <c r="D244" s="94">
        <v>4081</v>
      </c>
      <c r="E244" s="92" t="s">
        <v>25</v>
      </c>
    </row>
    <row r="245" spans="1:5">
      <c r="A245" s="91">
        <v>31601</v>
      </c>
      <c r="B245" s="92" t="s">
        <v>281</v>
      </c>
      <c r="C245" s="93"/>
      <c r="D245" s="94">
        <v>4081</v>
      </c>
      <c r="E245" s="92" t="s">
        <v>25</v>
      </c>
    </row>
    <row r="246" spans="1:5">
      <c r="A246" s="91">
        <v>31603</v>
      </c>
      <c r="B246" s="92" t="s">
        <v>282</v>
      </c>
      <c r="C246" s="93"/>
      <c r="D246" s="94">
        <v>4081</v>
      </c>
      <c r="E246" s="92" t="s">
        <v>25</v>
      </c>
    </row>
    <row r="247" spans="1:5">
      <c r="A247" s="91">
        <v>31605</v>
      </c>
      <c r="B247" s="92" t="s">
        <v>283</v>
      </c>
      <c r="C247" s="93"/>
      <c r="D247" s="94">
        <v>4081</v>
      </c>
      <c r="E247" s="92" t="s">
        <v>25</v>
      </c>
    </row>
    <row r="248" spans="1:5">
      <c r="A248" s="91">
        <v>31607</v>
      </c>
      <c r="B248" s="92" t="s">
        <v>284</v>
      </c>
      <c r="C248" s="93"/>
      <c r="D248" s="94">
        <v>4081</v>
      </c>
      <c r="E248" s="92" t="s">
        <v>25</v>
      </c>
    </row>
    <row r="249" spans="1:5">
      <c r="A249" s="91">
        <v>31609</v>
      </c>
      <c r="B249" s="95" t="s">
        <v>285</v>
      </c>
      <c r="C249" s="93"/>
      <c r="D249" s="94">
        <v>4081</v>
      </c>
      <c r="E249" s="92" t="s">
        <v>25</v>
      </c>
    </row>
    <row r="250" spans="1:5" ht="26.4">
      <c r="A250" s="91">
        <v>33258</v>
      </c>
      <c r="B250" s="92" t="s">
        <v>286</v>
      </c>
      <c r="C250" s="95" t="s">
        <v>287</v>
      </c>
      <c r="D250" s="94">
        <v>1069</v>
      </c>
      <c r="E250" s="93"/>
    </row>
    <row r="251" spans="1:5">
      <c r="A251" s="91">
        <v>33441</v>
      </c>
      <c r="B251" s="92" t="s">
        <v>288</v>
      </c>
      <c r="C251" s="92" t="s">
        <v>289</v>
      </c>
      <c r="D251" s="94">
        <v>2547</v>
      </c>
      <c r="E251" s="93"/>
    </row>
    <row r="252" spans="1:5">
      <c r="A252" s="91">
        <v>33451</v>
      </c>
      <c r="B252" s="92" t="s">
        <v>290</v>
      </c>
      <c r="C252" s="92" t="s">
        <v>291</v>
      </c>
      <c r="D252" s="94">
        <v>2138</v>
      </c>
      <c r="E252" s="93"/>
    </row>
    <row r="253" spans="1:5">
      <c r="A253" s="91">
        <v>33453</v>
      </c>
      <c r="B253" s="92" t="s">
        <v>290</v>
      </c>
      <c r="C253" s="92" t="s">
        <v>292</v>
      </c>
      <c r="D253" s="94">
        <v>2138</v>
      </c>
      <c r="E253" s="93"/>
    </row>
    <row r="254" spans="1:5">
      <c r="A254" s="91">
        <v>33455</v>
      </c>
      <c r="B254" s="92" t="s">
        <v>290</v>
      </c>
      <c r="C254" s="92" t="s">
        <v>293</v>
      </c>
      <c r="D254" s="94">
        <v>2138</v>
      </c>
      <c r="E254" s="93"/>
    </row>
    <row r="255" spans="1:5">
      <c r="A255" s="91">
        <v>33457</v>
      </c>
      <c r="B255" s="92" t="s">
        <v>290</v>
      </c>
      <c r="C255" s="92" t="s">
        <v>294</v>
      </c>
      <c r="D255" s="94">
        <v>2138</v>
      </c>
      <c r="E255" s="93"/>
    </row>
    <row r="256" spans="1:5">
      <c r="A256" s="91">
        <v>33603</v>
      </c>
      <c r="B256" s="92" t="s">
        <v>295</v>
      </c>
      <c r="C256" s="92" t="s">
        <v>296</v>
      </c>
      <c r="D256" s="94">
        <v>1222</v>
      </c>
      <c r="E256" s="93"/>
    </row>
    <row r="257" spans="1:5">
      <c r="A257" s="91">
        <v>33604</v>
      </c>
      <c r="B257" s="92" t="s">
        <v>297</v>
      </c>
      <c r="C257" s="92" t="s">
        <v>298</v>
      </c>
      <c r="D257" s="94">
        <v>1222</v>
      </c>
      <c r="E257" s="93"/>
    </row>
    <row r="258" spans="1:5">
      <c r="A258" s="91">
        <v>33605</v>
      </c>
      <c r="B258" s="92" t="s">
        <v>295</v>
      </c>
      <c r="C258" s="92" t="s">
        <v>299</v>
      </c>
      <c r="D258" s="94">
        <v>1222</v>
      </c>
      <c r="E258" s="93"/>
    </row>
    <row r="259" spans="1:5">
      <c r="A259" s="91">
        <v>33611</v>
      </c>
      <c r="B259" s="92" t="s">
        <v>300</v>
      </c>
      <c r="C259" s="92" t="s">
        <v>45</v>
      </c>
      <c r="D259" s="94">
        <v>1222</v>
      </c>
      <c r="E259" s="93"/>
    </row>
    <row r="260" spans="1:5">
      <c r="A260" s="91">
        <v>33612</v>
      </c>
      <c r="B260" s="95" t="s">
        <v>301</v>
      </c>
      <c r="C260" s="92" t="s">
        <v>46</v>
      </c>
      <c r="D260" s="94">
        <v>1222</v>
      </c>
      <c r="E260" s="93"/>
    </row>
    <row r="261" spans="1:5">
      <c r="A261" s="91">
        <v>33613</v>
      </c>
      <c r="B261" s="95" t="s">
        <v>301</v>
      </c>
      <c r="C261" s="92" t="s">
        <v>165</v>
      </c>
      <c r="D261" s="94">
        <v>1222</v>
      </c>
      <c r="E261" s="93"/>
    </row>
    <row r="262" spans="1:5">
      <c r="A262" s="91">
        <v>33614</v>
      </c>
      <c r="B262" s="95" t="s">
        <v>301</v>
      </c>
      <c r="C262" s="92" t="s">
        <v>302</v>
      </c>
      <c r="D262" s="94">
        <v>1222</v>
      </c>
      <c r="E262" s="93"/>
    </row>
    <row r="263" spans="1:5">
      <c r="A263" s="91">
        <v>33615</v>
      </c>
      <c r="B263" s="95" t="s">
        <v>301</v>
      </c>
      <c r="C263" s="92" t="s">
        <v>303</v>
      </c>
      <c r="D263" s="94">
        <v>1222</v>
      </c>
      <c r="E263" s="93"/>
    </row>
    <row r="264" spans="1:5">
      <c r="A264" s="91">
        <v>33621</v>
      </c>
      <c r="B264" s="95" t="s">
        <v>304</v>
      </c>
      <c r="C264" s="92" t="s">
        <v>305</v>
      </c>
      <c r="D264" s="94">
        <v>1222</v>
      </c>
      <c r="E264" s="93"/>
    </row>
    <row r="265" spans="1:5">
      <c r="A265" s="91">
        <v>33622</v>
      </c>
      <c r="B265" s="95" t="s">
        <v>304</v>
      </c>
      <c r="C265" s="92" t="s">
        <v>306</v>
      </c>
      <c r="D265" s="94">
        <v>1222</v>
      </c>
      <c r="E265" s="93"/>
    </row>
    <row r="266" spans="1:5">
      <c r="A266" s="91">
        <v>33623</v>
      </c>
      <c r="B266" s="95" t="s">
        <v>304</v>
      </c>
      <c r="C266" s="92" t="s">
        <v>296</v>
      </c>
      <c r="D266" s="94">
        <v>1222</v>
      </c>
      <c r="E266" s="93"/>
    </row>
    <row r="267" spans="1:5">
      <c r="A267" s="91">
        <v>33624</v>
      </c>
      <c r="B267" s="95" t="s">
        <v>304</v>
      </c>
      <c r="C267" s="92" t="s">
        <v>298</v>
      </c>
      <c r="D267" s="94">
        <v>1222</v>
      </c>
      <c r="E267" s="93"/>
    </row>
    <row r="268" spans="1:5">
      <c r="A268" s="91">
        <v>33625</v>
      </c>
      <c r="B268" s="92" t="s">
        <v>307</v>
      </c>
      <c r="C268" s="92" t="s">
        <v>299</v>
      </c>
      <c r="D268" s="94">
        <v>1222</v>
      </c>
      <c r="E268" s="93"/>
    </row>
    <row r="269" spans="1:5">
      <c r="A269" s="91">
        <v>33703</v>
      </c>
      <c r="B269" s="92" t="s">
        <v>308</v>
      </c>
      <c r="C269" s="92" t="s">
        <v>309</v>
      </c>
      <c r="D269" s="94">
        <v>2547</v>
      </c>
      <c r="E269" s="93"/>
    </row>
    <row r="270" spans="1:5">
      <c r="A270" s="91">
        <v>33705</v>
      </c>
      <c r="B270" s="92" t="s">
        <v>308</v>
      </c>
      <c r="C270" s="92" t="s">
        <v>310</v>
      </c>
      <c r="D270" s="94">
        <v>2547</v>
      </c>
      <c r="E270" s="93"/>
    </row>
    <row r="271" spans="1:5">
      <c r="A271" s="91">
        <v>33707</v>
      </c>
      <c r="B271" s="92" t="s">
        <v>308</v>
      </c>
      <c r="C271" s="92" t="s">
        <v>311</v>
      </c>
      <c r="D271" s="94">
        <v>2547</v>
      </c>
      <c r="E271" s="93"/>
    </row>
    <row r="272" spans="1:5">
      <c r="A272" s="91">
        <v>33709</v>
      </c>
      <c r="B272" s="92" t="s">
        <v>308</v>
      </c>
      <c r="C272" s="92" t="s">
        <v>312</v>
      </c>
      <c r="D272" s="94">
        <v>2547</v>
      </c>
      <c r="E272" s="93"/>
    </row>
    <row r="273" spans="1:5">
      <c r="A273" s="91">
        <v>33800</v>
      </c>
      <c r="B273" s="92" t="s">
        <v>308</v>
      </c>
      <c r="C273" s="92" t="s">
        <v>313</v>
      </c>
      <c r="D273" s="94">
        <v>2547</v>
      </c>
      <c r="E273" s="93"/>
    </row>
    <row r="274" spans="1:5">
      <c r="A274" s="91">
        <v>33802</v>
      </c>
      <c r="B274" s="92" t="s">
        <v>308</v>
      </c>
      <c r="C274" s="92" t="s">
        <v>314</v>
      </c>
      <c r="D274" s="94">
        <v>2547</v>
      </c>
      <c r="E274" s="93"/>
    </row>
    <row r="275" spans="1:5">
      <c r="A275" s="91">
        <v>33804</v>
      </c>
      <c r="B275" s="92" t="s">
        <v>315</v>
      </c>
      <c r="C275" s="92" t="s">
        <v>316</v>
      </c>
      <c r="D275" s="94">
        <v>2547</v>
      </c>
      <c r="E275" s="93"/>
    </row>
    <row r="276" spans="1:5" ht="26.4">
      <c r="A276" s="91">
        <v>33806</v>
      </c>
      <c r="B276" s="92" t="s">
        <v>308</v>
      </c>
      <c r="C276" s="95" t="s">
        <v>317</v>
      </c>
      <c r="D276" s="94">
        <v>2547</v>
      </c>
      <c r="E276" s="93"/>
    </row>
    <row r="277" spans="1:5">
      <c r="A277" s="91">
        <v>33808</v>
      </c>
      <c r="B277" s="92" t="s">
        <v>308</v>
      </c>
      <c r="C277" s="97" t="s">
        <v>318</v>
      </c>
      <c r="D277" s="94">
        <v>2547</v>
      </c>
      <c r="E277" s="93"/>
    </row>
    <row r="278" spans="1:5">
      <c r="A278" s="91">
        <v>33901</v>
      </c>
      <c r="B278" s="92" t="s">
        <v>319</v>
      </c>
      <c r="C278" s="92" t="s">
        <v>320</v>
      </c>
      <c r="D278" s="94">
        <v>3871</v>
      </c>
      <c r="E278" s="93"/>
    </row>
    <row r="279" spans="1:5">
      <c r="A279" s="91">
        <v>33903</v>
      </c>
      <c r="B279" s="92" t="s">
        <v>319</v>
      </c>
      <c r="C279" s="92" t="s">
        <v>321</v>
      </c>
      <c r="D279" s="94">
        <v>3871</v>
      </c>
      <c r="E279" s="93"/>
    </row>
    <row r="280" spans="1:5">
      <c r="A280" s="91">
        <v>33905</v>
      </c>
      <c r="B280" s="92" t="s">
        <v>319</v>
      </c>
      <c r="C280" s="92" t="s">
        <v>322</v>
      </c>
      <c r="D280" s="94">
        <v>3871</v>
      </c>
      <c r="E280" s="93"/>
    </row>
    <row r="281" spans="1:5">
      <c r="A281" s="91">
        <v>33907</v>
      </c>
      <c r="B281" s="92" t="s">
        <v>319</v>
      </c>
      <c r="C281" s="92" t="s">
        <v>323</v>
      </c>
      <c r="D281" s="94">
        <v>3871</v>
      </c>
      <c r="E281" s="93"/>
    </row>
    <row r="282" spans="1:5">
      <c r="A282" s="91">
        <v>33911</v>
      </c>
      <c r="B282" s="92" t="s">
        <v>319</v>
      </c>
      <c r="C282" s="92" t="s">
        <v>324</v>
      </c>
      <c r="D282" s="94">
        <v>3871</v>
      </c>
      <c r="E282" s="93"/>
    </row>
    <row r="283" spans="1:5">
      <c r="A283" s="91">
        <v>33913</v>
      </c>
      <c r="B283" s="92" t="s">
        <v>319</v>
      </c>
      <c r="C283" s="92" t="s">
        <v>325</v>
      </c>
      <c r="D283" s="94">
        <v>3871</v>
      </c>
      <c r="E283" s="93"/>
    </row>
    <row r="284" spans="1:5">
      <c r="A284" s="91">
        <v>33915</v>
      </c>
      <c r="B284" s="92" t="s">
        <v>319</v>
      </c>
      <c r="C284" s="92" t="s">
        <v>326</v>
      </c>
      <c r="D284" s="94">
        <v>3871</v>
      </c>
      <c r="E284" s="93"/>
    </row>
    <row r="285" spans="1:5">
      <c r="A285" s="91">
        <v>33917</v>
      </c>
      <c r="B285" s="92" t="s">
        <v>319</v>
      </c>
      <c r="C285" s="92" t="s">
        <v>327</v>
      </c>
      <c r="D285" s="94">
        <v>3871</v>
      </c>
      <c r="E285" s="93"/>
    </row>
    <row r="286" spans="1:5">
      <c r="A286" s="91">
        <v>33923</v>
      </c>
      <c r="B286" s="92" t="s">
        <v>328</v>
      </c>
      <c r="C286" s="92" t="s">
        <v>321</v>
      </c>
      <c r="D286" s="94">
        <v>3565</v>
      </c>
      <c r="E286" s="93"/>
    </row>
    <row r="287" spans="1:5">
      <c r="A287" s="91">
        <v>33925</v>
      </c>
      <c r="B287" s="92" t="s">
        <v>328</v>
      </c>
      <c r="C287" s="92" t="s">
        <v>322</v>
      </c>
      <c r="D287" s="94">
        <v>3565</v>
      </c>
      <c r="E287" s="93"/>
    </row>
    <row r="288" spans="1:5">
      <c r="A288" s="91">
        <v>33927</v>
      </c>
      <c r="B288" s="92" t="s">
        <v>328</v>
      </c>
      <c r="C288" s="92" t="s">
        <v>323</v>
      </c>
      <c r="D288" s="94">
        <v>3565</v>
      </c>
      <c r="E288" s="93"/>
    </row>
    <row r="289" spans="1:5">
      <c r="A289" s="91">
        <v>33933</v>
      </c>
      <c r="B289" s="92" t="s">
        <v>328</v>
      </c>
      <c r="C289" s="92" t="s">
        <v>325</v>
      </c>
      <c r="D289" s="94">
        <v>3565</v>
      </c>
      <c r="E289" s="93"/>
    </row>
    <row r="290" spans="1:5">
      <c r="A290" s="91">
        <v>33935</v>
      </c>
      <c r="B290" s="92" t="s">
        <v>328</v>
      </c>
      <c r="C290" s="92" t="s">
        <v>326</v>
      </c>
      <c r="D290" s="94">
        <v>3565</v>
      </c>
      <c r="E290" s="93"/>
    </row>
    <row r="291" spans="1:5">
      <c r="A291" s="91">
        <v>33937</v>
      </c>
      <c r="B291" s="92" t="s">
        <v>328</v>
      </c>
      <c r="C291" s="92" t="s">
        <v>327</v>
      </c>
      <c r="D291" s="94">
        <v>3565</v>
      </c>
      <c r="E291" s="93"/>
    </row>
    <row r="292" spans="1:5">
      <c r="A292" s="91">
        <v>34711</v>
      </c>
      <c r="B292" s="92" t="s">
        <v>329</v>
      </c>
      <c r="C292" s="92" t="s">
        <v>198</v>
      </c>
      <c r="D292" s="94">
        <v>2138</v>
      </c>
      <c r="E292" s="93"/>
    </row>
    <row r="293" spans="1:5">
      <c r="A293" s="91">
        <v>34715</v>
      </c>
      <c r="B293" s="95" t="s">
        <v>330</v>
      </c>
      <c r="C293" s="93"/>
      <c r="D293" s="94">
        <v>2138</v>
      </c>
      <c r="E293" s="93"/>
    </row>
    <row r="294" spans="1:5">
      <c r="A294" s="91">
        <v>34720</v>
      </c>
      <c r="B294" s="95" t="s">
        <v>331</v>
      </c>
      <c r="C294" s="93"/>
      <c r="D294" s="94">
        <v>2138</v>
      </c>
      <c r="E294" s="93"/>
    </row>
    <row r="295" spans="1:5">
      <c r="A295" s="91">
        <v>36312</v>
      </c>
      <c r="B295" s="92" t="s">
        <v>332</v>
      </c>
      <c r="C295" s="92" t="s">
        <v>333</v>
      </c>
      <c r="D295" s="94">
        <v>6951</v>
      </c>
      <c r="E295" s="93"/>
    </row>
    <row r="296" spans="1:5">
      <c r="A296" s="91">
        <v>36371</v>
      </c>
      <c r="B296" s="92" t="s">
        <v>334</v>
      </c>
      <c r="C296" s="92" t="s">
        <v>335</v>
      </c>
      <c r="D296" s="94">
        <v>3972</v>
      </c>
      <c r="E296" s="93"/>
    </row>
    <row r="297" spans="1:5">
      <c r="A297" s="91">
        <v>36383</v>
      </c>
      <c r="B297" s="92" t="s">
        <v>334</v>
      </c>
      <c r="C297" s="92" t="s">
        <v>336</v>
      </c>
      <c r="D297" s="94">
        <v>3972</v>
      </c>
      <c r="E297" s="93"/>
    </row>
    <row r="298" spans="1:5">
      <c r="A298" s="91">
        <v>36385</v>
      </c>
      <c r="B298" s="92" t="s">
        <v>334</v>
      </c>
      <c r="C298" s="92" t="s">
        <v>337</v>
      </c>
      <c r="D298" s="94">
        <v>3972</v>
      </c>
      <c r="E298" s="93"/>
    </row>
    <row r="299" spans="1:5">
      <c r="A299" s="91">
        <v>36387</v>
      </c>
      <c r="B299" s="92" t="s">
        <v>334</v>
      </c>
      <c r="C299" s="92" t="s">
        <v>338</v>
      </c>
      <c r="D299" s="94">
        <v>3972</v>
      </c>
      <c r="E299" s="93"/>
    </row>
    <row r="300" spans="1:5">
      <c r="A300" s="91">
        <v>36389</v>
      </c>
      <c r="B300" s="92" t="s">
        <v>334</v>
      </c>
      <c r="C300" s="92" t="s">
        <v>339</v>
      </c>
      <c r="D300" s="94">
        <v>3972</v>
      </c>
      <c r="E300" s="93"/>
    </row>
    <row r="301" spans="1:5">
      <c r="A301" s="91">
        <v>36391</v>
      </c>
      <c r="B301" s="92" t="s">
        <v>334</v>
      </c>
      <c r="C301" s="92" t="s">
        <v>340</v>
      </c>
      <c r="D301" s="94">
        <v>3972</v>
      </c>
      <c r="E301" s="93"/>
    </row>
    <row r="302" spans="1:5">
      <c r="A302" s="91">
        <v>36911</v>
      </c>
      <c r="B302" s="92" t="s">
        <v>341</v>
      </c>
      <c r="C302" s="92" t="s">
        <v>342</v>
      </c>
      <c r="D302" s="94">
        <v>8963</v>
      </c>
      <c r="E302" s="93"/>
    </row>
    <row r="303" spans="1:5">
      <c r="A303" s="91">
        <v>36913</v>
      </c>
      <c r="B303" s="92" t="s">
        <v>341</v>
      </c>
      <c r="C303" s="92" t="s">
        <v>343</v>
      </c>
      <c r="D303" s="94">
        <v>8963</v>
      </c>
      <c r="E303" s="93"/>
    </row>
    <row r="304" spans="1:5">
      <c r="A304" s="91">
        <v>36915</v>
      </c>
      <c r="B304" s="92" t="s">
        <v>341</v>
      </c>
      <c r="C304" s="92" t="s">
        <v>344</v>
      </c>
      <c r="D304" s="94">
        <v>8963</v>
      </c>
      <c r="E304" s="93"/>
    </row>
    <row r="305" spans="1:5">
      <c r="A305" s="91">
        <v>36917</v>
      </c>
      <c r="B305" s="92" t="s">
        <v>341</v>
      </c>
      <c r="C305" s="92" t="s">
        <v>345</v>
      </c>
      <c r="D305" s="94">
        <v>8963</v>
      </c>
      <c r="E305" s="93"/>
    </row>
    <row r="306" spans="1:5">
      <c r="A306" s="91">
        <v>36919</v>
      </c>
      <c r="B306" s="92" t="s">
        <v>341</v>
      </c>
      <c r="C306" s="92" t="s">
        <v>346</v>
      </c>
      <c r="D306" s="94">
        <v>8963</v>
      </c>
      <c r="E306" s="93"/>
    </row>
    <row r="307" spans="1:5">
      <c r="A307" s="91">
        <v>36921</v>
      </c>
      <c r="B307" s="92" t="s">
        <v>341</v>
      </c>
      <c r="C307" s="92" t="s">
        <v>347</v>
      </c>
      <c r="D307" s="94">
        <v>8963</v>
      </c>
      <c r="E307" s="93"/>
    </row>
    <row r="308" spans="1:5">
      <c r="A308" s="91">
        <v>37116</v>
      </c>
      <c r="B308" s="92" t="s">
        <v>348</v>
      </c>
      <c r="C308" s="93"/>
      <c r="D308" s="94">
        <v>3209</v>
      </c>
      <c r="E308" s="93"/>
    </row>
    <row r="309" spans="1:5">
      <c r="A309" s="91">
        <v>37141</v>
      </c>
      <c r="B309" s="92" t="s">
        <v>349</v>
      </c>
      <c r="C309" s="93"/>
      <c r="D309" s="94">
        <v>1925</v>
      </c>
      <c r="E309" s="93"/>
    </row>
    <row r="310" spans="1:5">
      <c r="A310" s="91">
        <v>37181</v>
      </c>
      <c r="B310" s="95" t="s">
        <v>350</v>
      </c>
      <c r="C310" s="92" t="s">
        <v>351</v>
      </c>
      <c r="D310" s="94">
        <v>3209</v>
      </c>
      <c r="E310" s="93"/>
    </row>
    <row r="311" spans="1:5">
      <c r="A311" s="91">
        <v>37186</v>
      </c>
      <c r="B311" s="95" t="s">
        <v>350</v>
      </c>
      <c r="C311" s="92" t="s">
        <v>352</v>
      </c>
      <c r="D311" s="94">
        <v>3209</v>
      </c>
      <c r="E311" s="93"/>
    </row>
    <row r="312" spans="1:5">
      <c r="A312" s="91">
        <v>37190</v>
      </c>
      <c r="B312" s="92" t="s">
        <v>353</v>
      </c>
      <c r="C312" s="92" t="s">
        <v>354</v>
      </c>
      <c r="D312" s="94">
        <v>3743</v>
      </c>
      <c r="E312" s="93"/>
    </row>
    <row r="313" spans="1:5">
      <c r="A313" s="91">
        <v>37192</v>
      </c>
      <c r="B313" s="95" t="s">
        <v>350</v>
      </c>
      <c r="C313" s="92" t="s">
        <v>355</v>
      </c>
      <c r="D313" s="94">
        <v>3209</v>
      </c>
      <c r="E313" s="93"/>
    </row>
    <row r="314" spans="1:5">
      <c r="A314" s="91">
        <v>37194</v>
      </c>
      <c r="B314" s="95" t="s">
        <v>350</v>
      </c>
      <c r="C314" s="92" t="s">
        <v>356</v>
      </c>
      <c r="D314" s="94">
        <v>3209</v>
      </c>
      <c r="E314" s="93"/>
    </row>
    <row r="315" spans="1:5" ht="26.4">
      <c r="A315" s="91">
        <v>37239</v>
      </c>
      <c r="B315" s="95" t="s">
        <v>350</v>
      </c>
      <c r="C315" s="95" t="s">
        <v>357</v>
      </c>
      <c r="D315" s="94">
        <v>3209</v>
      </c>
      <c r="E315" s="93"/>
    </row>
    <row r="316" spans="1:5">
      <c r="A316" s="91">
        <v>37241</v>
      </c>
      <c r="B316" s="92" t="s">
        <v>358</v>
      </c>
      <c r="C316" s="93"/>
      <c r="D316" s="94">
        <v>3209</v>
      </c>
      <c r="E316" s="93"/>
    </row>
    <row r="317" spans="1:5">
      <c r="A317" s="91">
        <v>37245</v>
      </c>
      <c r="B317" s="95" t="s">
        <v>359</v>
      </c>
      <c r="C317" s="92" t="s">
        <v>360</v>
      </c>
      <c r="D317" s="94">
        <v>3209</v>
      </c>
      <c r="E317" s="93"/>
    </row>
    <row r="318" spans="1:5">
      <c r="A318" s="91">
        <v>37247</v>
      </c>
      <c r="B318" s="92" t="s">
        <v>361</v>
      </c>
      <c r="C318" s="93"/>
      <c r="D318" s="94">
        <v>3209</v>
      </c>
      <c r="E318" s="93"/>
    </row>
    <row r="319" spans="1:5">
      <c r="A319" s="91">
        <v>38003</v>
      </c>
      <c r="B319" s="92" t="s">
        <v>362</v>
      </c>
      <c r="C319" s="92" t="s">
        <v>363</v>
      </c>
      <c r="D319" s="94">
        <v>2566</v>
      </c>
      <c r="E319" s="93"/>
    </row>
    <row r="320" spans="1:5">
      <c r="A320" s="91">
        <v>38011</v>
      </c>
      <c r="B320" s="92" t="s">
        <v>362</v>
      </c>
      <c r="C320" s="92" t="s">
        <v>364</v>
      </c>
      <c r="D320" s="94">
        <v>2566</v>
      </c>
      <c r="E320" s="93"/>
    </row>
    <row r="321" spans="1:5">
      <c r="A321" s="91">
        <v>38012</v>
      </c>
      <c r="B321" s="92" t="s">
        <v>362</v>
      </c>
      <c r="C321" s="92" t="s">
        <v>365</v>
      </c>
      <c r="D321" s="94">
        <v>2566</v>
      </c>
      <c r="E321" s="93"/>
    </row>
    <row r="322" spans="1:5">
      <c r="A322" s="91">
        <v>38013</v>
      </c>
      <c r="B322" s="92" t="s">
        <v>362</v>
      </c>
      <c r="C322" s="92" t="s">
        <v>366</v>
      </c>
      <c r="D322" s="94">
        <v>2566</v>
      </c>
      <c r="E322" s="93"/>
    </row>
    <row r="323" spans="1:5">
      <c r="A323" s="91">
        <v>38101</v>
      </c>
      <c r="B323" s="92" t="s">
        <v>367</v>
      </c>
      <c r="C323" s="99" t="s">
        <v>241</v>
      </c>
      <c r="D323" s="94">
        <v>4888</v>
      </c>
      <c r="E323" s="93"/>
    </row>
    <row r="324" spans="1:5">
      <c r="A324" s="91">
        <v>38103</v>
      </c>
      <c r="B324" s="92" t="s">
        <v>367</v>
      </c>
      <c r="C324" s="92" t="s">
        <v>45</v>
      </c>
      <c r="D324" s="94">
        <v>4888</v>
      </c>
      <c r="E324" s="93"/>
    </row>
    <row r="325" spans="1:5">
      <c r="A325" s="91">
        <v>38105</v>
      </c>
      <c r="B325" s="92" t="s">
        <v>367</v>
      </c>
      <c r="C325" s="92" t="s">
        <v>46</v>
      </c>
      <c r="D325" s="94">
        <v>4888</v>
      </c>
      <c r="E325" s="93"/>
    </row>
    <row r="326" spans="1:5">
      <c r="A326" s="91">
        <v>38107</v>
      </c>
      <c r="B326" s="92" t="s">
        <v>367</v>
      </c>
      <c r="C326" s="92" t="s">
        <v>47</v>
      </c>
      <c r="D326" s="94">
        <v>4888</v>
      </c>
      <c r="E326" s="93"/>
    </row>
    <row r="327" spans="1:5">
      <c r="A327" s="91">
        <v>38109</v>
      </c>
      <c r="B327" s="92" t="s">
        <v>367</v>
      </c>
      <c r="C327" s="92" t="s">
        <v>48</v>
      </c>
      <c r="D327" s="94">
        <v>4888</v>
      </c>
      <c r="E327" s="93"/>
    </row>
    <row r="328" spans="1:5">
      <c r="A328" s="91">
        <v>38201</v>
      </c>
      <c r="B328" s="92" t="s">
        <v>367</v>
      </c>
      <c r="C328" s="92" t="s">
        <v>242</v>
      </c>
      <c r="D328" s="94">
        <v>4888</v>
      </c>
      <c r="E328" s="93"/>
    </row>
    <row r="329" spans="1:5">
      <c r="A329" s="91">
        <v>39111</v>
      </c>
      <c r="B329" s="92" t="s">
        <v>368</v>
      </c>
      <c r="C329" s="93"/>
      <c r="D329" s="94">
        <v>4584</v>
      </c>
      <c r="E329" s="93"/>
    </row>
    <row r="330" spans="1:5">
      <c r="A330" s="91">
        <v>39113</v>
      </c>
      <c r="B330" s="92" t="s">
        <v>369</v>
      </c>
      <c r="C330" s="93"/>
      <c r="D330" s="94">
        <v>4584</v>
      </c>
      <c r="E330" s="93"/>
    </row>
    <row r="331" spans="1:5">
      <c r="A331" s="91">
        <v>39115</v>
      </c>
      <c r="B331" s="92" t="s">
        <v>370</v>
      </c>
      <c r="C331" s="93"/>
      <c r="D331" s="94">
        <v>4584</v>
      </c>
      <c r="E331" s="93"/>
    </row>
    <row r="332" spans="1:5">
      <c r="A332" s="91">
        <v>39117</v>
      </c>
      <c r="B332" s="92" t="s">
        <v>371</v>
      </c>
      <c r="C332" s="93"/>
      <c r="D332" s="94">
        <v>4584</v>
      </c>
      <c r="E332" s="93"/>
    </row>
    <row r="333" spans="1:5">
      <c r="A333" s="91">
        <v>39119</v>
      </c>
      <c r="B333" s="92" t="s">
        <v>372</v>
      </c>
      <c r="C333" s="93"/>
      <c r="D333" s="94">
        <v>4584</v>
      </c>
      <c r="E333" s="93"/>
    </row>
    <row r="334" spans="1:5">
      <c r="A334" s="91">
        <v>39123</v>
      </c>
      <c r="B334" s="92" t="s">
        <v>373</v>
      </c>
      <c r="C334" s="93"/>
      <c r="D334" s="94">
        <v>5093</v>
      </c>
      <c r="E334" s="93"/>
    </row>
    <row r="335" spans="1:5">
      <c r="A335" s="91">
        <v>42024</v>
      </c>
      <c r="B335" s="92" t="s">
        <v>374</v>
      </c>
      <c r="C335" s="92" t="s">
        <v>375</v>
      </c>
      <c r="D335" s="94">
        <v>29700</v>
      </c>
      <c r="E335" s="93"/>
    </row>
    <row r="336" spans="1:5">
      <c r="A336" s="91">
        <v>42046</v>
      </c>
      <c r="B336" s="92" t="s">
        <v>374</v>
      </c>
      <c r="C336" s="92" t="s">
        <v>376</v>
      </c>
      <c r="D336" s="94">
        <v>36300</v>
      </c>
      <c r="E336" s="93"/>
    </row>
    <row r="337" spans="1:5">
      <c r="A337" s="91">
        <v>42052</v>
      </c>
      <c r="B337" s="92" t="s">
        <v>374</v>
      </c>
      <c r="C337" s="92" t="s">
        <v>377</v>
      </c>
      <c r="D337" s="94">
        <v>36300</v>
      </c>
      <c r="E337" s="93"/>
    </row>
    <row r="338" spans="1:5">
      <c r="A338" s="91">
        <v>42080</v>
      </c>
      <c r="B338" s="92" t="s">
        <v>378</v>
      </c>
      <c r="C338" s="92" t="s">
        <v>375</v>
      </c>
      <c r="D338" s="94">
        <v>29700</v>
      </c>
      <c r="E338" s="93"/>
    </row>
    <row r="339" spans="1:5">
      <c r="A339" s="91">
        <v>42165</v>
      </c>
      <c r="B339" s="92" t="s">
        <v>378</v>
      </c>
      <c r="C339" s="92" t="s">
        <v>376</v>
      </c>
      <c r="D339" s="94">
        <v>38500</v>
      </c>
      <c r="E339" s="93"/>
    </row>
    <row r="340" spans="1:5">
      <c r="A340" s="91">
        <v>42171</v>
      </c>
      <c r="B340" s="92" t="s">
        <v>378</v>
      </c>
      <c r="C340" s="92" t="s">
        <v>377</v>
      </c>
      <c r="D340" s="94">
        <v>36300</v>
      </c>
      <c r="E340" s="93"/>
    </row>
    <row r="341" spans="1:5">
      <c r="A341" s="91">
        <v>42632</v>
      </c>
      <c r="B341" s="92" t="s">
        <v>379</v>
      </c>
      <c r="C341" s="92" t="s">
        <v>380</v>
      </c>
      <c r="D341" s="94">
        <v>29700</v>
      </c>
      <c r="E341" s="93"/>
    </row>
    <row r="342" spans="1:5">
      <c r="A342" s="91">
        <v>42836</v>
      </c>
      <c r="B342" s="92" t="s">
        <v>379</v>
      </c>
      <c r="C342" s="92" t="s">
        <v>381</v>
      </c>
      <c r="D342" s="94">
        <v>33000</v>
      </c>
      <c r="E342" s="93"/>
    </row>
    <row r="343" spans="1:5">
      <c r="A343" s="91">
        <v>42961</v>
      </c>
      <c r="B343" s="92" t="s">
        <v>379</v>
      </c>
      <c r="C343" s="92" t="s">
        <v>382</v>
      </c>
      <c r="D343" s="94">
        <v>33000</v>
      </c>
      <c r="E343" s="93"/>
    </row>
    <row r="344" spans="1:5">
      <c r="A344" s="91">
        <v>42983</v>
      </c>
      <c r="B344" s="92" t="s">
        <v>379</v>
      </c>
      <c r="C344" s="92" t="s">
        <v>383</v>
      </c>
      <c r="D344" s="94">
        <v>33000</v>
      </c>
      <c r="E344" s="93"/>
    </row>
    <row r="345" spans="1:5">
      <c r="A345" s="91">
        <v>42999</v>
      </c>
      <c r="B345" s="92" t="s">
        <v>379</v>
      </c>
      <c r="C345" s="92" t="s">
        <v>384</v>
      </c>
      <c r="D345" s="94">
        <v>36300</v>
      </c>
      <c r="E345" s="93"/>
    </row>
    <row r="346" spans="1:5">
      <c r="A346" s="91">
        <v>43005</v>
      </c>
      <c r="B346" s="92" t="s">
        <v>379</v>
      </c>
      <c r="C346" s="92" t="s">
        <v>385</v>
      </c>
      <c r="D346" s="94">
        <v>40700</v>
      </c>
      <c r="E346" s="93"/>
    </row>
    <row r="347" spans="1:5">
      <c r="A347" s="91">
        <v>43340</v>
      </c>
      <c r="B347" s="92" t="s">
        <v>386</v>
      </c>
      <c r="C347" s="92" t="s">
        <v>375</v>
      </c>
      <c r="D347" s="94">
        <v>29700</v>
      </c>
      <c r="E347" s="93"/>
    </row>
    <row r="348" spans="1:5">
      <c r="A348" s="91">
        <v>43459</v>
      </c>
      <c r="B348" s="92" t="s">
        <v>386</v>
      </c>
      <c r="C348" s="92" t="s">
        <v>376</v>
      </c>
      <c r="D348" s="94">
        <v>33000</v>
      </c>
      <c r="E348" s="93"/>
    </row>
    <row r="349" spans="1:5">
      <c r="A349" s="91">
        <v>43465</v>
      </c>
      <c r="B349" s="92" t="s">
        <v>386</v>
      </c>
      <c r="C349" s="92" t="s">
        <v>377</v>
      </c>
      <c r="D349" s="94">
        <v>40700</v>
      </c>
      <c r="E349" s="93"/>
    </row>
    <row r="350" spans="1:5">
      <c r="A350" s="91">
        <v>43674</v>
      </c>
      <c r="B350" s="92" t="s">
        <v>387</v>
      </c>
      <c r="C350" s="92" t="s">
        <v>375</v>
      </c>
      <c r="D350" s="94">
        <v>29700</v>
      </c>
      <c r="E350" s="93"/>
    </row>
    <row r="351" spans="1:5">
      <c r="A351" s="91">
        <v>43771</v>
      </c>
      <c r="B351" s="92" t="s">
        <v>387</v>
      </c>
      <c r="C351" s="92" t="s">
        <v>376</v>
      </c>
      <c r="D351" s="94">
        <v>33000</v>
      </c>
      <c r="E351" s="93"/>
    </row>
    <row r="352" spans="1:5">
      <c r="A352" s="91">
        <v>43787</v>
      </c>
      <c r="B352" s="92" t="s">
        <v>387</v>
      </c>
      <c r="C352" s="92" t="s">
        <v>377</v>
      </c>
      <c r="D352" s="94">
        <v>36300</v>
      </c>
      <c r="E352" s="93"/>
    </row>
    <row r="353" spans="1:5">
      <c r="A353" s="91">
        <v>44359</v>
      </c>
      <c r="B353" s="92" t="s">
        <v>388</v>
      </c>
      <c r="C353" s="93"/>
      <c r="D353" s="94">
        <v>550</v>
      </c>
      <c r="E353" s="92" t="s">
        <v>25</v>
      </c>
    </row>
    <row r="354" spans="1:5">
      <c r="A354" s="91">
        <v>45012</v>
      </c>
      <c r="B354" s="92" t="s">
        <v>389</v>
      </c>
      <c r="C354" s="93"/>
      <c r="D354" s="94">
        <v>935</v>
      </c>
      <c r="E354" s="92" t="s">
        <v>25</v>
      </c>
    </row>
    <row r="355" spans="1:5">
      <c r="A355" s="91">
        <v>45028</v>
      </c>
      <c r="B355" s="92" t="s">
        <v>390</v>
      </c>
      <c r="C355" s="93"/>
      <c r="D355" s="94">
        <v>935</v>
      </c>
      <c r="E355" s="92" t="s">
        <v>25</v>
      </c>
    </row>
    <row r="356" spans="1:5">
      <c r="A356" s="91">
        <v>45034</v>
      </c>
      <c r="B356" s="92" t="s">
        <v>391</v>
      </c>
      <c r="C356" s="93"/>
      <c r="D356" s="94">
        <v>935</v>
      </c>
      <c r="E356" s="92" t="s">
        <v>25</v>
      </c>
    </row>
    <row r="357" spans="1:5">
      <c r="A357" s="91">
        <v>45040</v>
      </c>
      <c r="B357" s="92" t="s">
        <v>392</v>
      </c>
      <c r="C357" s="93"/>
      <c r="D357" s="94">
        <v>968</v>
      </c>
      <c r="E357" s="92" t="s">
        <v>25</v>
      </c>
    </row>
    <row r="358" spans="1:5">
      <c r="A358" s="91">
        <v>45056</v>
      </c>
      <c r="B358" s="92" t="s">
        <v>393</v>
      </c>
      <c r="C358" s="93"/>
      <c r="D358" s="94">
        <v>968</v>
      </c>
      <c r="E358" s="92" t="s">
        <v>25</v>
      </c>
    </row>
    <row r="359" spans="1:5">
      <c r="A359" s="91">
        <v>45062</v>
      </c>
      <c r="B359" s="92" t="s">
        <v>394</v>
      </c>
      <c r="C359" s="93"/>
      <c r="D359" s="94">
        <v>968</v>
      </c>
      <c r="E359" s="92" t="s">
        <v>25</v>
      </c>
    </row>
    <row r="360" spans="1:5">
      <c r="A360" s="91">
        <v>46010</v>
      </c>
      <c r="B360" s="92" t="s">
        <v>395</v>
      </c>
      <c r="C360" s="93"/>
      <c r="D360" s="94">
        <v>2530</v>
      </c>
      <c r="E360" s="93"/>
    </row>
    <row r="361" spans="1:5">
      <c r="A361" s="91">
        <v>46026</v>
      </c>
      <c r="B361" s="92" t="s">
        <v>396</v>
      </c>
      <c r="C361" s="93"/>
      <c r="D361" s="94">
        <v>2530</v>
      </c>
      <c r="E361" s="93"/>
    </row>
    <row r="362" spans="1:5">
      <c r="A362" s="91">
        <v>46082</v>
      </c>
      <c r="B362" s="92" t="s">
        <v>397</v>
      </c>
      <c r="C362" s="93"/>
      <c r="D362" s="94">
        <v>11000</v>
      </c>
      <c r="E362" s="93"/>
    </row>
    <row r="363" spans="1:5">
      <c r="A363" s="91">
        <v>46117</v>
      </c>
      <c r="B363" s="92" t="s">
        <v>398</v>
      </c>
      <c r="C363" s="93"/>
      <c r="D363" s="94">
        <v>2310</v>
      </c>
      <c r="E363" s="93"/>
    </row>
    <row r="364" spans="1:5">
      <c r="A364" s="91">
        <v>46139</v>
      </c>
      <c r="B364" s="92" t="s">
        <v>399</v>
      </c>
      <c r="C364" s="93"/>
      <c r="D364" s="94">
        <v>2860</v>
      </c>
      <c r="E364" s="92" t="s">
        <v>25</v>
      </c>
    </row>
    <row r="365" spans="1:5">
      <c r="A365" s="91">
        <v>46216</v>
      </c>
      <c r="B365" s="95" t="s">
        <v>400</v>
      </c>
      <c r="C365" s="93"/>
      <c r="D365" s="94">
        <v>4950</v>
      </c>
      <c r="E365" s="92" t="s">
        <v>25</v>
      </c>
    </row>
    <row r="366" spans="1:5">
      <c r="A366" s="91">
        <v>46220</v>
      </c>
      <c r="B366" s="92" t="s">
        <v>401</v>
      </c>
      <c r="C366" s="93"/>
      <c r="D366" s="94">
        <v>2354</v>
      </c>
      <c r="E366" s="92" t="s">
        <v>25</v>
      </c>
    </row>
    <row r="367" spans="1:5">
      <c r="A367" s="91">
        <v>46236</v>
      </c>
      <c r="B367" s="92" t="s">
        <v>402</v>
      </c>
      <c r="C367" s="93"/>
      <c r="D367" s="94">
        <v>2145</v>
      </c>
      <c r="E367" s="92" t="s">
        <v>25</v>
      </c>
    </row>
    <row r="368" spans="1:5">
      <c r="A368" s="91">
        <v>46333</v>
      </c>
      <c r="B368" s="92" t="s">
        <v>403</v>
      </c>
      <c r="C368" s="92" t="s">
        <v>404</v>
      </c>
      <c r="D368" s="94">
        <v>3630</v>
      </c>
      <c r="E368" s="93"/>
    </row>
    <row r="369" spans="1:5">
      <c r="A369" s="91">
        <v>46418</v>
      </c>
      <c r="B369" s="92" t="s">
        <v>405</v>
      </c>
      <c r="C369" s="93"/>
      <c r="D369" s="94">
        <v>14674</v>
      </c>
      <c r="E369" s="92" t="s">
        <v>25</v>
      </c>
    </row>
    <row r="370" spans="1:5">
      <c r="A370" s="91">
        <v>46424</v>
      </c>
      <c r="B370" s="92" t="s">
        <v>406</v>
      </c>
      <c r="C370" s="93"/>
      <c r="D370" s="94">
        <v>18920</v>
      </c>
      <c r="E370" s="92" t="s">
        <v>25</v>
      </c>
    </row>
    <row r="371" spans="1:5">
      <c r="A371" s="91">
        <v>46452</v>
      </c>
      <c r="B371" s="92" t="s">
        <v>407</v>
      </c>
      <c r="C371" s="93"/>
      <c r="D371" s="94">
        <v>7150</v>
      </c>
      <c r="E371" s="92" t="s">
        <v>25</v>
      </c>
    </row>
    <row r="372" spans="1:5">
      <c r="A372" s="91">
        <v>46468</v>
      </c>
      <c r="B372" s="92" t="s">
        <v>408</v>
      </c>
      <c r="C372" s="93"/>
      <c r="D372" s="94">
        <v>4400</v>
      </c>
      <c r="E372" s="93"/>
    </row>
    <row r="373" spans="1:5">
      <c r="A373" s="91">
        <v>46474</v>
      </c>
      <c r="B373" s="92" t="s">
        <v>409</v>
      </c>
      <c r="C373" s="93"/>
      <c r="D373" s="94">
        <v>8030</v>
      </c>
      <c r="E373" s="92" t="s">
        <v>25</v>
      </c>
    </row>
    <row r="374" spans="1:5">
      <c r="A374" s="91">
        <v>46480</v>
      </c>
      <c r="B374" s="92" t="s">
        <v>410</v>
      </c>
      <c r="C374" s="93"/>
      <c r="D374" s="94">
        <v>8800</v>
      </c>
      <c r="E374" s="92" t="s">
        <v>25</v>
      </c>
    </row>
    <row r="375" spans="1:5">
      <c r="A375" s="91">
        <v>46510</v>
      </c>
      <c r="B375" s="92" t="s">
        <v>411</v>
      </c>
      <c r="C375" s="92" t="s">
        <v>412</v>
      </c>
      <c r="D375" s="94">
        <v>1540</v>
      </c>
      <c r="E375" s="92" t="s">
        <v>25</v>
      </c>
    </row>
    <row r="376" spans="1:5">
      <c r="A376" s="91">
        <v>46515</v>
      </c>
      <c r="B376" s="92" t="s">
        <v>413</v>
      </c>
      <c r="C376" s="93"/>
      <c r="D376" s="94">
        <v>1540</v>
      </c>
      <c r="E376" s="92" t="s">
        <v>25</v>
      </c>
    </row>
    <row r="377" spans="1:5">
      <c r="A377" s="91">
        <v>46522</v>
      </c>
      <c r="B377" s="92" t="s">
        <v>414</v>
      </c>
      <c r="C377" s="92" t="s">
        <v>415</v>
      </c>
      <c r="D377" s="94">
        <v>2090</v>
      </c>
      <c r="E377" s="92" t="s">
        <v>25</v>
      </c>
    </row>
    <row r="378" spans="1:5">
      <c r="A378" s="91">
        <v>46537</v>
      </c>
      <c r="B378" s="92" t="s">
        <v>416</v>
      </c>
      <c r="C378" s="93"/>
      <c r="D378" s="94">
        <v>2090</v>
      </c>
      <c r="E378" s="92" t="s">
        <v>25</v>
      </c>
    </row>
    <row r="379" spans="1:5">
      <c r="A379" s="91">
        <v>50027</v>
      </c>
      <c r="B379" s="92" t="s">
        <v>417</v>
      </c>
      <c r="C379" s="93"/>
      <c r="D379" s="94">
        <v>242</v>
      </c>
      <c r="E379" s="92" t="s">
        <v>25</v>
      </c>
    </row>
    <row r="380" spans="1:5">
      <c r="A380" s="91">
        <v>50033</v>
      </c>
      <c r="B380" s="92" t="s">
        <v>418</v>
      </c>
      <c r="C380" s="93"/>
      <c r="D380" s="94">
        <v>242</v>
      </c>
      <c r="E380" s="92" t="s">
        <v>25</v>
      </c>
    </row>
    <row r="381" spans="1:5">
      <c r="A381" s="91">
        <v>50049</v>
      </c>
      <c r="B381" s="92" t="s">
        <v>419</v>
      </c>
      <c r="C381" s="93"/>
      <c r="D381" s="94">
        <v>330</v>
      </c>
      <c r="E381" s="92" t="s">
        <v>25</v>
      </c>
    </row>
    <row r="382" spans="1:5">
      <c r="A382" s="91">
        <v>50061</v>
      </c>
      <c r="B382" s="95" t="s">
        <v>420</v>
      </c>
      <c r="C382" s="93"/>
      <c r="D382" s="94">
        <v>605</v>
      </c>
      <c r="E382" s="92" t="s">
        <v>25</v>
      </c>
    </row>
    <row r="383" spans="1:5">
      <c r="A383" s="91">
        <v>50077</v>
      </c>
      <c r="B383" s="92" t="s">
        <v>421</v>
      </c>
      <c r="C383" s="93"/>
      <c r="D383" s="94">
        <v>605</v>
      </c>
      <c r="E383" s="92" t="s">
        <v>25</v>
      </c>
    </row>
    <row r="384" spans="1:5">
      <c r="A384" s="91">
        <v>50083</v>
      </c>
      <c r="B384" s="92" t="s">
        <v>422</v>
      </c>
      <c r="C384" s="93"/>
      <c r="D384" s="94">
        <v>385</v>
      </c>
      <c r="E384" s="92" t="s">
        <v>25</v>
      </c>
    </row>
    <row r="385" spans="1:5">
      <c r="A385" s="91">
        <v>50099</v>
      </c>
      <c r="B385" s="92" t="s">
        <v>423</v>
      </c>
      <c r="C385" s="93"/>
      <c r="D385" s="94">
        <v>605</v>
      </c>
      <c r="E385" s="92" t="s">
        <v>25</v>
      </c>
    </row>
    <row r="386" spans="1:5">
      <c r="A386" s="91">
        <v>50102</v>
      </c>
      <c r="B386" s="92" t="s">
        <v>424</v>
      </c>
      <c r="C386" s="93"/>
      <c r="D386" s="94">
        <v>605</v>
      </c>
      <c r="E386" s="92" t="s">
        <v>25</v>
      </c>
    </row>
    <row r="387" spans="1:5">
      <c r="A387" s="91">
        <v>50217</v>
      </c>
      <c r="B387" s="92" t="s">
        <v>425</v>
      </c>
      <c r="C387" s="93"/>
      <c r="D387" s="94">
        <v>187</v>
      </c>
      <c r="E387" s="93"/>
    </row>
    <row r="388" spans="1:5">
      <c r="A388" s="91">
        <v>50223</v>
      </c>
      <c r="B388" s="92" t="s">
        <v>426</v>
      </c>
      <c r="C388" s="92" t="s">
        <v>427</v>
      </c>
      <c r="D388" s="94">
        <v>187</v>
      </c>
      <c r="E388" s="93"/>
    </row>
    <row r="389" spans="1:5">
      <c r="A389" s="91">
        <v>50239</v>
      </c>
      <c r="B389" s="92" t="s">
        <v>426</v>
      </c>
      <c r="C389" s="92" t="s">
        <v>428</v>
      </c>
      <c r="D389" s="94">
        <v>187</v>
      </c>
      <c r="E389" s="93"/>
    </row>
    <row r="390" spans="1:5">
      <c r="A390" s="91">
        <v>50337</v>
      </c>
      <c r="B390" s="92" t="s">
        <v>426</v>
      </c>
      <c r="C390" s="92" t="s">
        <v>429</v>
      </c>
      <c r="D390" s="94">
        <v>187</v>
      </c>
      <c r="E390" s="93"/>
    </row>
    <row r="391" spans="1:5">
      <c r="A391" s="91">
        <v>50361</v>
      </c>
      <c r="B391" s="92" t="s">
        <v>430</v>
      </c>
      <c r="C391" s="93"/>
      <c r="D391" s="94">
        <v>220</v>
      </c>
      <c r="E391" s="92" t="s">
        <v>25</v>
      </c>
    </row>
    <row r="392" spans="1:5">
      <c r="A392" s="91">
        <v>50419</v>
      </c>
      <c r="B392" s="92" t="s">
        <v>431</v>
      </c>
      <c r="C392" s="93"/>
      <c r="D392" s="94">
        <v>220</v>
      </c>
      <c r="E392" s="93"/>
    </row>
    <row r="393" spans="1:5">
      <c r="A393" s="91">
        <v>50425</v>
      </c>
      <c r="B393" s="92" t="s">
        <v>432</v>
      </c>
      <c r="C393" s="93"/>
      <c r="D393" s="94">
        <v>220</v>
      </c>
      <c r="E393" s="93"/>
    </row>
    <row r="394" spans="1:5">
      <c r="A394" s="91">
        <v>50431</v>
      </c>
      <c r="B394" s="92" t="s">
        <v>433</v>
      </c>
      <c r="C394" s="93"/>
      <c r="D394" s="94">
        <v>220</v>
      </c>
      <c r="E394" s="93"/>
    </row>
    <row r="395" spans="1:5">
      <c r="A395" s="91">
        <v>50447</v>
      </c>
      <c r="B395" s="92" t="s">
        <v>434</v>
      </c>
      <c r="C395" s="93"/>
      <c r="D395" s="94">
        <v>220</v>
      </c>
      <c r="E395" s="92" t="s">
        <v>25</v>
      </c>
    </row>
    <row r="396" spans="1:5">
      <c r="A396" s="91">
        <v>50453</v>
      </c>
      <c r="B396" s="92" t="s">
        <v>435</v>
      </c>
      <c r="C396" s="93"/>
      <c r="D396" s="94">
        <v>495</v>
      </c>
      <c r="E396" s="92" t="s">
        <v>25</v>
      </c>
    </row>
    <row r="397" spans="1:5">
      <c r="A397" s="91">
        <v>50641</v>
      </c>
      <c r="B397" s="95" t="s">
        <v>436</v>
      </c>
      <c r="C397" s="93"/>
      <c r="D397" s="94">
        <v>330</v>
      </c>
      <c r="E397" s="92" t="s">
        <v>25</v>
      </c>
    </row>
    <row r="398" spans="1:5">
      <c r="A398" s="91">
        <v>50658</v>
      </c>
      <c r="B398" s="92" t="s">
        <v>437</v>
      </c>
      <c r="C398" s="92" t="s">
        <v>438</v>
      </c>
      <c r="D398" s="94">
        <v>440</v>
      </c>
      <c r="E398" s="92" t="s">
        <v>25</v>
      </c>
    </row>
    <row r="399" spans="1:5" ht="26.4">
      <c r="A399" s="91">
        <v>50664</v>
      </c>
      <c r="B399" s="95" t="s">
        <v>439</v>
      </c>
      <c r="C399" s="93"/>
      <c r="D399" s="94">
        <v>605</v>
      </c>
      <c r="E399" s="92" t="s">
        <v>25</v>
      </c>
    </row>
    <row r="400" spans="1:5" ht="26.4">
      <c r="A400" s="91">
        <v>50711</v>
      </c>
      <c r="B400" s="95" t="s">
        <v>440</v>
      </c>
      <c r="C400" s="93"/>
      <c r="D400" s="94">
        <v>605</v>
      </c>
      <c r="E400" s="92" t="s">
        <v>25</v>
      </c>
    </row>
    <row r="401" spans="1:5" ht="26.4">
      <c r="A401" s="91">
        <v>50733</v>
      </c>
      <c r="B401" s="95" t="s">
        <v>441</v>
      </c>
      <c r="C401" s="93"/>
      <c r="D401" s="94">
        <v>605</v>
      </c>
      <c r="E401" s="92" t="s">
        <v>25</v>
      </c>
    </row>
    <row r="402" spans="1:5">
      <c r="A402" s="91">
        <v>50748</v>
      </c>
      <c r="B402" s="92" t="s">
        <v>442</v>
      </c>
      <c r="C402" s="93"/>
      <c r="D402" s="94">
        <v>220</v>
      </c>
      <c r="E402" s="92" t="s">
        <v>25</v>
      </c>
    </row>
    <row r="403" spans="1:5">
      <c r="A403" s="91">
        <v>50754</v>
      </c>
      <c r="B403" s="92" t="s">
        <v>443</v>
      </c>
      <c r="C403" s="93"/>
      <c r="D403" s="94">
        <v>220</v>
      </c>
      <c r="E403" s="92" t="s">
        <v>25</v>
      </c>
    </row>
    <row r="404" spans="1:5">
      <c r="A404" s="91">
        <v>50801</v>
      </c>
      <c r="B404" s="92" t="s">
        <v>444</v>
      </c>
      <c r="C404" s="93"/>
      <c r="D404" s="94">
        <v>330</v>
      </c>
      <c r="E404" s="92" t="s">
        <v>25</v>
      </c>
    </row>
    <row r="405" spans="1:5">
      <c r="A405" s="91">
        <v>50817</v>
      </c>
      <c r="B405" s="92" t="s">
        <v>445</v>
      </c>
      <c r="C405" s="93"/>
      <c r="D405" s="94">
        <v>660</v>
      </c>
      <c r="E405" s="92" t="s">
        <v>25</v>
      </c>
    </row>
    <row r="406" spans="1:5">
      <c r="A406" s="91">
        <v>50823</v>
      </c>
      <c r="B406" s="92" t="s">
        <v>446</v>
      </c>
      <c r="C406" s="93"/>
      <c r="D406" s="94">
        <v>660</v>
      </c>
      <c r="E406" s="92" t="s">
        <v>25</v>
      </c>
    </row>
    <row r="407" spans="1:5">
      <c r="A407" s="91">
        <v>50839</v>
      </c>
      <c r="B407" s="92" t="s">
        <v>447</v>
      </c>
      <c r="C407" s="93"/>
      <c r="D407" s="94">
        <v>660</v>
      </c>
      <c r="E407" s="92" t="s">
        <v>25</v>
      </c>
    </row>
    <row r="408" spans="1:5">
      <c r="A408" s="91">
        <v>50845</v>
      </c>
      <c r="B408" s="92" t="s">
        <v>448</v>
      </c>
      <c r="C408" s="93"/>
      <c r="D408" s="94">
        <v>660</v>
      </c>
      <c r="E408" s="92" t="s">
        <v>25</v>
      </c>
    </row>
    <row r="409" spans="1:5">
      <c r="A409" s="91">
        <v>50867</v>
      </c>
      <c r="B409" s="92" t="s">
        <v>449</v>
      </c>
      <c r="C409" s="93"/>
      <c r="D409" s="94">
        <v>660</v>
      </c>
      <c r="E409" s="92" t="s">
        <v>25</v>
      </c>
    </row>
    <row r="410" spans="1:5">
      <c r="A410" s="91">
        <v>50873</v>
      </c>
      <c r="B410" s="95" t="s">
        <v>450</v>
      </c>
      <c r="C410" s="93"/>
      <c r="D410" s="94">
        <v>660</v>
      </c>
      <c r="E410" s="92" t="s">
        <v>25</v>
      </c>
    </row>
    <row r="411" spans="1:5">
      <c r="A411" s="91">
        <v>51171</v>
      </c>
      <c r="B411" s="92" t="s">
        <v>451</v>
      </c>
      <c r="C411" s="92" t="s">
        <v>452</v>
      </c>
      <c r="D411" s="94">
        <v>187</v>
      </c>
      <c r="E411" s="93"/>
    </row>
    <row r="412" spans="1:5">
      <c r="A412" s="91">
        <v>51173</v>
      </c>
      <c r="B412" s="92" t="s">
        <v>451</v>
      </c>
      <c r="C412" s="92" t="s">
        <v>453</v>
      </c>
      <c r="D412" s="94">
        <v>187</v>
      </c>
      <c r="E412" s="93"/>
    </row>
    <row r="413" spans="1:5">
      <c r="A413" s="91">
        <v>51175</v>
      </c>
      <c r="B413" s="92" t="s">
        <v>451</v>
      </c>
      <c r="C413" s="92" t="s">
        <v>454</v>
      </c>
      <c r="D413" s="94">
        <v>187</v>
      </c>
      <c r="E413" s="93"/>
    </row>
    <row r="414" spans="1:5">
      <c r="A414" s="91">
        <v>51177</v>
      </c>
      <c r="B414" s="92" t="s">
        <v>451</v>
      </c>
      <c r="C414" s="92" t="s">
        <v>455</v>
      </c>
      <c r="D414" s="94">
        <v>187</v>
      </c>
      <c r="E414" s="93"/>
    </row>
    <row r="415" spans="1:5">
      <c r="A415" s="91">
        <v>51179</v>
      </c>
      <c r="B415" s="92" t="s">
        <v>451</v>
      </c>
      <c r="C415" s="92" t="s">
        <v>456</v>
      </c>
      <c r="D415" s="94">
        <v>187</v>
      </c>
      <c r="E415" s="93"/>
    </row>
    <row r="416" spans="1:5">
      <c r="A416" s="91">
        <v>51260</v>
      </c>
      <c r="B416" s="92" t="s">
        <v>457</v>
      </c>
      <c r="C416" s="93"/>
      <c r="D416" s="94">
        <v>187</v>
      </c>
      <c r="E416" s="93"/>
    </row>
    <row r="417" spans="1:5">
      <c r="A417" s="91">
        <v>51520</v>
      </c>
      <c r="B417" s="92" t="s">
        <v>458</v>
      </c>
      <c r="C417" s="93"/>
      <c r="D417" s="94">
        <v>1320</v>
      </c>
      <c r="E417" s="93"/>
    </row>
    <row r="418" spans="1:5">
      <c r="A418" s="91">
        <v>51570</v>
      </c>
      <c r="B418" s="92" t="s">
        <v>459</v>
      </c>
      <c r="C418" s="93"/>
      <c r="D418" s="94">
        <v>1870</v>
      </c>
      <c r="E418" s="93"/>
    </row>
    <row r="419" spans="1:5">
      <c r="A419" s="91">
        <v>53015</v>
      </c>
      <c r="B419" s="92" t="s">
        <v>460</v>
      </c>
      <c r="C419" s="92" t="s">
        <v>461</v>
      </c>
      <c r="D419" s="94">
        <v>110</v>
      </c>
      <c r="E419" s="92" t="s">
        <v>25</v>
      </c>
    </row>
    <row r="420" spans="1:5">
      <c r="A420" s="91">
        <v>53021</v>
      </c>
      <c r="B420" s="92" t="s">
        <v>460</v>
      </c>
      <c r="C420" s="92" t="s">
        <v>462</v>
      </c>
      <c r="D420" s="94">
        <v>110</v>
      </c>
      <c r="E420" s="92" t="s">
        <v>25</v>
      </c>
    </row>
    <row r="421" spans="1:5">
      <c r="A421" s="91">
        <v>53037</v>
      </c>
      <c r="B421" s="92" t="s">
        <v>460</v>
      </c>
      <c r="C421" s="92" t="s">
        <v>463</v>
      </c>
      <c r="D421" s="94">
        <v>110</v>
      </c>
      <c r="E421" s="92" t="s">
        <v>25</v>
      </c>
    </row>
    <row r="422" spans="1:5">
      <c r="A422" s="91">
        <v>53043</v>
      </c>
      <c r="B422" s="92" t="s">
        <v>460</v>
      </c>
      <c r="C422" s="92" t="s">
        <v>464</v>
      </c>
      <c r="D422" s="94">
        <v>110</v>
      </c>
      <c r="E422" s="92" t="s">
        <v>25</v>
      </c>
    </row>
    <row r="423" spans="1:5">
      <c r="A423" s="91">
        <v>53059</v>
      </c>
      <c r="B423" s="92" t="s">
        <v>460</v>
      </c>
      <c r="C423" s="92" t="s">
        <v>465</v>
      </c>
      <c r="D423" s="94">
        <v>110</v>
      </c>
      <c r="E423" s="92" t="s">
        <v>25</v>
      </c>
    </row>
    <row r="424" spans="1:5">
      <c r="A424" s="91">
        <v>53065</v>
      </c>
      <c r="B424" s="92" t="s">
        <v>460</v>
      </c>
      <c r="C424" s="92" t="s">
        <v>466</v>
      </c>
      <c r="D424" s="94">
        <v>110</v>
      </c>
      <c r="E424" s="92" t="s">
        <v>25</v>
      </c>
    </row>
    <row r="425" spans="1:5">
      <c r="A425" s="91">
        <v>53071</v>
      </c>
      <c r="B425" s="92" t="s">
        <v>460</v>
      </c>
      <c r="C425" s="92" t="s">
        <v>467</v>
      </c>
      <c r="D425" s="94">
        <v>110</v>
      </c>
      <c r="E425" s="92" t="s">
        <v>25</v>
      </c>
    </row>
    <row r="426" spans="1:5">
      <c r="A426" s="91">
        <v>53087</v>
      </c>
      <c r="B426" s="92" t="s">
        <v>460</v>
      </c>
      <c r="C426" s="92" t="s">
        <v>468</v>
      </c>
      <c r="D426" s="94">
        <v>110</v>
      </c>
      <c r="E426" s="92" t="s">
        <v>25</v>
      </c>
    </row>
    <row r="427" spans="1:5">
      <c r="A427" s="91">
        <v>53093</v>
      </c>
      <c r="B427" s="92" t="s">
        <v>460</v>
      </c>
      <c r="C427" s="92" t="s">
        <v>469</v>
      </c>
      <c r="D427" s="94">
        <v>110</v>
      </c>
      <c r="E427" s="92" t="s">
        <v>25</v>
      </c>
    </row>
    <row r="428" spans="1:5">
      <c r="A428" s="91">
        <v>53106</v>
      </c>
      <c r="B428" s="92" t="s">
        <v>460</v>
      </c>
      <c r="C428" s="92" t="s">
        <v>470</v>
      </c>
      <c r="D428" s="94">
        <v>110</v>
      </c>
      <c r="E428" s="92" t="s">
        <v>25</v>
      </c>
    </row>
    <row r="429" spans="1:5">
      <c r="A429" s="91">
        <v>53112</v>
      </c>
      <c r="B429" s="92" t="s">
        <v>460</v>
      </c>
      <c r="C429" s="92" t="s">
        <v>471</v>
      </c>
      <c r="D429" s="94">
        <v>110</v>
      </c>
      <c r="E429" s="92" t="s">
        <v>25</v>
      </c>
    </row>
    <row r="430" spans="1:5">
      <c r="A430" s="91">
        <v>53128</v>
      </c>
      <c r="B430" s="92" t="s">
        <v>460</v>
      </c>
      <c r="C430" s="92" t="s">
        <v>472</v>
      </c>
      <c r="D430" s="94">
        <v>110</v>
      </c>
      <c r="E430" s="92" t="s">
        <v>25</v>
      </c>
    </row>
    <row r="431" spans="1:5">
      <c r="A431" s="91">
        <v>53134</v>
      </c>
      <c r="B431" s="92" t="s">
        <v>460</v>
      </c>
      <c r="C431" s="92" t="s">
        <v>473</v>
      </c>
      <c r="D431" s="94">
        <v>110</v>
      </c>
      <c r="E431" s="92" t="s">
        <v>25</v>
      </c>
    </row>
    <row r="432" spans="1:5">
      <c r="A432" s="91">
        <v>53140</v>
      </c>
      <c r="B432" s="92" t="s">
        <v>460</v>
      </c>
      <c r="C432" s="92" t="s">
        <v>474</v>
      </c>
      <c r="D432" s="94">
        <v>110</v>
      </c>
      <c r="E432" s="92" t="s">
        <v>25</v>
      </c>
    </row>
    <row r="433" spans="1:5">
      <c r="A433" s="91">
        <v>53156</v>
      </c>
      <c r="B433" s="92" t="s">
        <v>460</v>
      </c>
      <c r="C433" s="92" t="s">
        <v>475</v>
      </c>
      <c r="D433" s="94">
        <v>110</v>
      </c>
      <c r="E433" s="92" t="s">
        <v>25</v>
      </c>
    </row>
    <row r="434" spans="1:5">
      <c r="A434" s="91">
        <v>53162</v>
      </c>
      <c r="B434" s="92" t="s">
        <v>460</v>
      </c>
      <c r="C434" s="92" t="s">
        <v>476</v>
      </c>
      <c r="D434" s="94">
        <v>110</v>
      </c>
      <c r="E434" s="92" t="s">
        <v>25</v>
      </c>
    </row>
    <row r="435" spans="1:5">
      <c r="A435" s="91">
        <v>53178</v>
      </c>
      <c r="B435" s="92" t="s">
        <v>460</v>
      </c>
      <c r="C435" s="92" t="s">
        <v>477</v>
      </c>
      <c r="D435" s="94">
        <v>110</v>
      </c>
      <c r="E435" s="92" t="s">
        <v>25</v>
      </c>
    </row>
    <row r="436" spans="1:5">
      <c r="A436" s="91">
        <v>53184</v>
      </c>
      <c r="B436" s="92" t="s">
        <v>460</v>
      </c>
      <c r="C436" s="92" t="s">
        <v>478</v>
      </c>
      <c r="D436" s="94">
        <v>110</v>
      </c>
      <c r="E436" s="92" t="s">
        <v>25</v>
      </c>
    </row>
    <row r="437" spans="1:5">
      <c r="A437" s="91">
        <v>53190</v>
      </c>
      <c r="B437" s="92" t="s">
        <v>460</v>
      </c>
      <c r="C437" s="92" t="s">
        <v>479</v>
      </c>
      <c r="D437" s="94">
        <v>110</v>
      </c>
      <c r="E437" s="92" t="s">
        <v>25</v>
      </c>
    </row>
    <row r="438" spans="1:5">
      <c r="A438" s="91">
        <v>53203</v>
      </c>
      <c r="B438" s="92" t="s">
        <v>460</v>
      </c>
      <c r="C438" s="92" t="s">
        <v>480</v>
      </c>
      <c r="D438" s="94">
        <v>110</v>
      </c>
      <c r="E438" s="92" t="s">
        <v>25</v>
      </c>
    </row>
    <row r="439" spans="1:5">
      <c r="A439" s="91">
        <v>53219</v>
      </c>
      <c r="B439" s="92" t="s">
        <v>460</v>
      </c>
      <c r="C439" s="92" t="s">
        <v>481</v>
      </c>
      <c r="D439" s="94">
        <v>110</v>
      </c>
      <c r="E439" s="92" t="s">
        <v>25</v>
      </c>
    </row>
    <row r="440" spans="1:5">
      <c r="A440" s="91">
        <v>53225</v>
      </c>
      <c r="B440" s="92" t="s">
        <v>460</v>
      </c>
      <c r="C440" s="92" t="s">
        <v>482</v>
      </c>
      <c r="D440" s="94">
        <v>110</v>
      </c>
      <c r="E440" s="92" t="s">
        <v>25</v>
      </c>
    </row>
    <row r="441" spans="1:5">
      <c r="A441" s="91">
        <v>53231</v>
      </c>
      <c r="B441" s="92" t="s">
        <v>460</v>
      </c>
      <c r="C441" s="92" t="s">
        <v>483</v>
      </c>
      <c r="D441" s="94">
        <v>110</v>
      </c>
      <c r="E441" s="92" t="s">
        <v>25</v>
      </c>
    </row>
    <row r="442" spans="1:5">
      <c r="A442" s="91">
        <v>53247</v>
      </c>
      <c r="B442" s="92" t="s">
        <v>460</v>
      </c>
      <c r="C442" s="92" t="s">
        <v>484</v>
      </c>
      <c r="D442" s="94">
        <v>110</v>
      </c>
      <c r="E442" s="92" t="s">
        <v>25</v>
      </c>
    </row>
    <row r="443" spans="1:5">
      <c r="A443" s="91">
        <v>53253</v>
      </c>
      <c r="B443" s="92" t="s">
        <v>460</v>
      </c>
      <c r="C443" s="92" t="s">
        <v>485</v>
      </c>
      <c r="D443" s="94">
        <v>110</v>
      </c>
      <c r="E443" s="92" t="s">
        <v>25</v>
      </c>
    </row>
    <row r="444" spans="1:5">
      <c r="A444" s="91">
        <v>53269</v>
      </c>
      <c r="B444" s="92" t="s">
        <v>460</v>
      </c>
      <c r="C444" s="92" t="s">
        <v>486</v>
      </c>
      <c r="D444" s="94">
        <v>110</v>
      </c>
      <c r="E444" s="92" t="s">
        <v>25</v>
      </c>
    </row>
    <row r="445" spans="1:5">
      <c r="A445" s="91">
        <v>53275</v>
      </c>
      <c r="B445" s="92" t="s">
        <v>460</v>
      </c>
      <c r="C445" s="92" t="s">
        <v>487</v>
      </c>
      <c r="D445" s="94">
        <v>110</v>
      </c>
      <c r="E445" s="92" t="s">
        <v>25</v>
      </c>
    </row>
    <row r="446" spans="1:5">
      <c r="A446" s="91">
        <v>53281</v>
      </c>
      <c r="B446" s="92" t="s">
        <v>460</v>
      </c>
      <c r="C446" s="92" t="s">
        <v>488</v>
      </c>
      <c r="D446" s="94">
        <v>110</v>
      </c>
      <c r="E446" s="92" t="s">
        <v>25</v>
      </c>
    </row>
    <row r="447" spans="1:5">
      <c r="A447" s="91">
        <v>53297</v>
      </c>
      <c r="B447" s="92" t="s">
        <v>460</v>
      </c>
      <c r="C447" s="92" t="s">
        <v>489</v>
      </c>
      <c r="D447" s="94">
        <v>110</v>
      </c>
      <c r="E447" s="92" t="s">
        <v>25</v>
      </c>
    </row>
    <row r="448" spans="1:5">
      <c r="A448" s="91">
        <v>53300</v>
      </c>
      <c r="B448" s="92" t="s">
        <v>460</v>
      </c>
      <c r="C448" s="92" t="s">
        <v>490</v>
      </c>
      <c r="D448" s="94">
        <v>110</v>
      </c>
      <c r="E448" s="92" t="s">
        <v>25</v>
      </c>
    </row>
    <row r="449" spans="1:5">
      <c r="A449" s="91">
        <v>53316</v>
      </c>
      <c r="B449" s="92" t="s">
        <v>460</v>
      </c>
      <c r="C449" s="92" t="s">
        <v>491</v>
      </c>
      <c r="D449" s="94">
        <v>110</v>
      </c>
      <c r="E449" s="92" t="s">
        <v>25</v>
      </c>
    </row>
    <row r="450" spans="1:5">
      <c r="A450" s="91">
        <v>53322</v>
      </c>
      <c r="B450" s="92" t="s">
        <v>460</v>
      </c>
      <c r="C450" s="92" t="s">
        <v>492</v>
      </c>
      <c r="D450" s="94">
        <v>110</v>
      </c>
      <c r="E450" s="92" t="s">
        <v>25</v>
      </c>
    </row>
    <row r="451" spans="1:5">
      <c r="A451" s="91">
        <v>53338</v>
      </c>
      <c r="B451" s="92" t="s">
        <v>460</v>
      </c>
      <c r="C451" s="92" t="s">
        <v>493</v>
      </c>
      <c r="D451" s="94">
        <v>110</v>
      </c>
      <c r="E451" s="92" t="s">
        <v>25</v>
      </c>
    </row>
    <row r="452" spans="1:5">
      <c r="A452" s="91">
        <v>53344</v>
      </c>
      <c r="B452" s="92" t="s">
        <v>460</v>
      </c>
      <c r="C452" s="92" t="s">
        <v>494</v>
      </c>
      <c r="D452" s="94">
        <v>110</v>
      </c>
      <c r="E452" s="92" t="s">
        <v>25</v>
      </c>
    </row>
    <row r="453" spans="1:5">
      <c r="A453" s="91">
        <v>53350</v>
      </c>
      <c r="B453" s="92" t="s">
        <v>460</v>
      </c>
      <c r="C453" s="92" t="s">
        <v>495</v>
      </c>
      <c r="D453" s="94">
        <v>110</v>
      </c>
      <c r="E453" s="92" t="s">
        <v>25</v>
      </c>
    </row>
    <row r="454" spans="1:5">
      <c r="A454" s="91">
        <v>53366</v>
      </c>
      <c r="B454" s="92" t="s">
        <v>460</v>
      </c>
      <c r="C454" s="92" t="s">
        <v>496</v>
      </c>
      <c r="D454" s="94">
        <v>110</v>
      </c>
      <c r="E454" s="92" t="s">
        <v>25</v>
      </c>
    </row>
    <row r="455" spans="1:5">
      <c r="A455" s="91">
        <v>53394</v>
      </c>
      <c r="B455" s="92" t="s">
        <v>460</v>
      </c>
      <c r="C455" s="92" t="s">
        <v>497</v>
      </c>
      <c r="D455" s="94">
        <v>110</v>
      </c>
      <c r="E455" s="92" t="s">
        <v>25</v>
      </c>
    </row>
    <row r="456" spans="1:5">
      <c r="A456" s="91">
        <v>53407</v>
      </c>
      <c r="B456" s="92" t="s">
        <v>460</v>
      </c>
      <c r="C456" s="92" t="s">
        <v>498</v>
      </c>
      <c r="D456" s="94">
        <v>110</v>
      </c>
      <c r="E456" s="92" t="s">
        <v>25</v>
      </c>
    </row>
    <row r="457" spans="1:5">
      <c r="A457" s="91">
        <v>53413</v>
      </c>
      <c r="B457" s="92" t="s">
        <v>460</v>
      </c>
      <c r="C457" s="92" t="s">
        <v>499</v>
      </c>
      <c r="D457" s="94">
        <v>110</v>
      </c>
      <c r="E457" s="92" t="s">
        <v>25</v>
      </c>
    </row>
    <row r="458" spans="1:5">
      <c r="A458" s="91">
        <v>53429</v>
      </c>
      <c r="B458" s="92" t="s">
        <v>460</v>
      </c>
      <c r="C458" s="92" t="s">
        <v>500</v>
      </c>
      <c r="D458" s="94">
        <v>110</v>
      </c>
      <c r="E458" s="92" t="s">
        <v>25</v>
      </c>
    </row>
    <row r="459" spans="1:5">
      <c r="A459" s="91">
        <v>53435</v>
      </c>
      <c r="B459" s="92" t="s">
        <v>460</v>
      </c>
      <c r="C459" s="92" t="s">
        <v>501</v>
      </c>
      <c r="D459" s="94">
        <v>110</v>
      </c>
      <c r="E459" s="92" t="s">
        <v>25</v>
      </c>
    </row>
    <row r="460" spans="1:5">
      <c r="A460" s="91">
        <v>53457</v>
      </c>
      <c r="B460" s="92" t="s">
        <v>460</v>
      </c>
      <c r="C460" s="92" t="s">
        <v>502</v>
      </c>
      <c r="D460" s="94">
        <v>110</v>
      </c>
      <c r="E460" s="92" t="s">
        <v>25</v>
      </c>
    </row>
    <row r="461" spans="1:5">
      <c r="A461" s="91">
        <v>53463</v>
      </c>
      <c r="B461" s="92" t="s">
        <v>460</v>
      </c>
      <c r="C461" s="92" t="s">
        <v>503</v>
      </c>
      <c r="D461" s="94">
        <v>110</v>
      </c>
      <c r="E461" s="92" t="s">
        <v>25</v>
      </c>
    </row>
    <row r="462" spans="1:5">
      <c r="A462" s="91">
        <v>53479</v>
      </c>
      <c r="B462" s="92" t="s">
        <v>460</v>
      </c>
      <c r="C462" s="92" t="s">
        <v>504</v>
      </c>
      <c r="D462" s="94">
        <v>110</v>
      </c>
      <c r="E462" s="92" t="s">
        <v>25</v>
      </c>
    </row>
    <row r="463" spans="1:5">
      <c r="A463" s="91">
        <v>53485</v>
      </c>
      <c r="B463" s="92" t="s">
        <v>460</v>
      </c>
      <c r="C463" s="92" t="s">
        <v>505</v>
      </c>
      <c r="D463" s="94">
        <v>110</v>
      </c>
      <c r="E463" s="92" t="s">
        <v>25</v>
      </c>
    </row>
    <row r="464" spans="1:5">
      <c r="A464" s="91">
        <v>53491</v>
      </c>
      <c r="B464" s="92" t="s">
        <v>460</v>
      </c>
      <c r="C464" s="92" t="s">
        <v>506</v>
      </c>
      <c r="D464" s="94">
        <v>110</v>
      </c>
      <c r="E464" s="92" t="s">
        <v>25</v>
      </c>
    </row>
    <row r="465" spans="1:5">
      <c r="A465" s="91">
        <v>53504</v>
      </c>
      <c r="B465" s="92" t="s">
        <v>460</v>
      </c>
      <c r="C465" s="92" t="s">
        <v>507</v>
      </c>
      <c r="D465" s="94">
        <v>110</v>
      </c>
      <c r="E465" s="92" t="s">
        <v>25</v>
      </c>
    </row>
    <row r="466" spans="1:5">
      <c r="A466" s="91">
        <v>53510</v>
      </c>
      <c r="B466" s="92" t="s">
        <v>460</v>
      </c>
      <c r="C466" s="92" t="s">
        <v>508</v>
      </c>
      <c r="D466" s="94">
        <v>110</v>
      </c>
      <c r="E466" s="92" t="s">
        <v>25</v>
      </c>
    </row>
    <row r="467" spans="1:5">
      <c r="A467" s="91">
        <v>53526</v>
      </c>
      <c r="B467" s="92" t="s">
        <v>460</v>
      </c>
      <c r="C467" s="92" t="s">
        <v>509</v>
      </c>
      <c r="D467" s="94">
        <v>110</v>
      </c>
      <c r="E467" s="92" t="s">
        <v>25</v>
      </c>
    </row>
    <row r="468" spans="1:5">
      <c r="A468" s="91">
        <v>53554</v>
      </c>
      <c r="B468" s="92" t="s">
        <v>460</v>
      </c>
      <c r="C468" s="92" t="s">
        <v>178</v>
      </c>
      <c r="D468" s="94">
        <v>110</v>
      </c>
      <c r="E468" s="92" t="s">
        <v>25</v>
      </c>
    </row>
    <row r="469" spans="1:5">
      <c r="A469" s="91">
        <v>53560</v>
      </c>
      <c r="B469" s="92" t="s">
        <v>460</v>
      </c>
      <c r="C469" s="92" t="s">
        <v>510</v>
      </c>
      <c r="D469" s="94">
        <v>110</v>
      </c>
      <c r="E469" s="92" t="s">
        <v>25</v>
      </c>
    </row>
    <row r="470" spans="1:5">
      <c r="A470" s="91">
        <v>53576</v>
      </c>
      <c r="B470" s="92" t="s">
        <v>460</v>
      </c>
      <c r="C470" s="92" t="s">
        <v>511</v>
      </c>
      <c r="D470" s="94">
        <v>110</v>
      </c>
      <c r="E470" s="92" t="s">
        <v>25</v>
      </c>
    </row>
    <row r="471" spans="1:5">
      <c r="A471" s="91">
        <v>53582</v>
      </c>
      <c r="B471" s="92" t="s">
        <v>460</v>
      </c>
      <c r="C471" s="92" t="s">
        <v>512</v>
      </c>
      <c r="D471" s="94">
        <v>110</v>
      </c>
      <c r="E471" s="92" t="s">
        <v>25</v>
      </c>
    </row>
    <row r="472" spans="1:5" ht="26.4">
      <c r="A472" s="91">
        <v>53598</v>
      </c>
      <c r="B472" s="92" t="s">
        <v>460</v>
      </c>
      <c r="C472" s="95" t="s">
        <v>513</v>
      </c>
      <c r="D472" s="94">
        <v>110</v>
      </c>
      <c r="E472" s="92" t="s">
        <v>25</v>
      </c>
    </row>
    <row r="473" spans="1:5">
      <c r="A473" s="91">
        <v>53623</v>
      </c>
      <c r="B473" s="92" t="s">
        <v>460</v>
      </c>
      <c r="C473" s="92" t="s">
        <v>514</v>
      </c>
      <c r="D473" s="94">
        <v>110</v>
      </c>
      <c r="E473" s="92" t="s">
        <v>25</v>
      </c>
    </row>
    <row r="474" spans="1:5">
      <c r="A474" s="91">
        <v>53639</v>
      </c>
      <c r="B474" s="92" t="s">
        <v>460</v>
      </c>
      <c r="C474" s="92" t="s">
        <v>515</v>
      </c>
      <c r="D474" s="94">
        <v>110</v>
      </c>
      <c r="E474" s="92" t="s">
        <v>25</v>
      </c>
    </row>
    <row r="475" spans="1:5">
      <c r="A475" s="91">
        <v>53651</v>
      </c>
      <c r="B475" s="92" t="s">
        <v>460</v>
      </c>
      <c r="C475" s="92" t="s">
        <v>516</v>
      </c>
      <c r="D475" s="94">
        <v>110</v>
      </c>
      <c r="E475" s="92" t="s">
        <v>25</v>
      </c>
    </row>
    <row r="476" spans="1:5">
      <c r="A476" s="91">
        <v>53667</v>
      </c>
      <c r="B476" s="92" t="s">
        <v>460</v>
      </c>
      <c r="C476" s="92" t="s">
        <v>517</v>
      </c>
      <c r="D476" s="94">
        <v>110</v>
      </c>
      <c r="E476" s="92" t="s">
        <v>25</v>
      </c>
    </row>
    <row r="477" spans="1:5">
      <c r="A477" s="91">
        <v>53673</v>
      </c>
      <c r="B477" s="92" t="s">
        <v>460</v>
      </c>
      <c r="C477" s="92" t="s">
        <v>518</v>
      </c>
      <c r="D477" s="94">
        <v>110</v>
      </c>
      <c r="E477" s="92" t="s">
        <v>25</v>
      </c>
    </row>
    <row r="478" spans="1:5">
      <c r="A478" s="91">
        <v>53689</v>
      </c>
      <c r="B478" s="92" t="s">
        <v>460</v>
      </c>
      <c r="C478" s="92" t="s">
        <v>519</v>
      </c>
      <c r="D478" s="94">
        <v>110</v>
      </c>
      <c r="E478" s="92" t="s">
        <v>25</v>
      </c>
    </row>
    <row r="479" spans="1:5">
      <c r="A479" s="91">
        <v>53695</v>
      </c>
      <c r="B479" s="92" t="s">
        <v>460</v>
      </c>
      <c r="C479" s="92" t="s">
        <v>520</v>
      </c>
      <c r="D479" s="94">
        <v>110</v>
      </c>
      <c r="E479" s="92" t="s">
        <v>25</v>
      </c>
    </row>
    <row r="480" spans="1:5">
      <c r="A480" s="91">
        <v>53708</v>
      </c>
      <c r="B480" s="92" t="s">
        <v>460</v>
      </c>
      <c r="C480" s="92" t="s">
        <v>521</v>
      </c>
      <c r="D480" s="94">
        <v>110</v>
      </c>
      <c r="E480" s="92" t="s">
        <v>25</v>
      </c>
    </row>
    <row r="481" spans="1:5">
      <c r="A481" s="91">
        <v>53715</v>
      </c>
      <c r="B481" s="92" t="s">
        <v>460</v>
      </c>
      <c r="C481" s="92" t="s">
        <v>522</v>
      </c>
      <c r="D481" s="94">
        <v>110</v>
      </c>
      <c r="E481" s="92" t="s">
        <v>25</v>
      </c>
    </row>
    <row r="482" spans="1:5">
      <c r="A482" s="91">
        <v>53722</v>
      </c>
      <c r="B482" s="92" t="s">
        <v>460</v>
      </c>
      <c r="C482" s="92" t="s">
        <v>523</v>
      </c>
      <c r="D482" s="94">
        <v>110</v>
      </c>
      <c r="E482" s="92" t="s">
        <v>25</v>
      </c>
    </row>
    <row r="483" spans="1:5">
      <c r="A483" s="91">
        <v>53738</v>
      </c>
      <c r="B483" s="92" t="s">
        <v>460</v>
      </c>
      <c r="C483" s="92" t="s">
        <v>524</v>
      </c>
      <c r="D483" s="94">
        <v>110</v>
      </c>
      <c r="E483" s="92" t="s">
        <v>25</v>
      </c>
    </row>
    <row r="484" spans="1:5">
      <c r="A484" s="91">
        <v>53744</v>
      </c>
      <c r="B484" s="92" t="s">
        <v>460</v>
      </c>
      <c r="C484" s="92" t="s">
        <v>525</v>
      </c>
      <c r="D484" s="94">
        <v>110</v>
      </c>
      <c r="E484" s="92" t="s">
        <v>25</v>
      </c>
    </row>
    <row r="485" spans="1:5">
      <c r="A485" s="91">
        <v>53751</v>
      </c>
      <c r="B485" s="92" t="s">
        <v>460</v>
      </c>
      <c r="C485" s="92" t="s">
        <v>526</v>
      </c>
      <c r="D485" s="94">
        <v>110</v>
      </c>
      <c r="E485" s="92" t="s">
        <v>25</v>
      </c>
    </row>
    <row r="486" spans="1:5">
      <c r="A486" s="91">
        <v>54013</v>
      </c>
      <c r="B486" s="92" t="s">
        <v>527</v>
      </c>
      <c r="C486" s="92" t="s">
        <v>528</v>
      </c>
      <c r="D486" s="94">
        <v>165</v>
      </c>
      <c r="E486" s="93"/>
    </row>
    <row r="487" spans="1:5">
      <c r="A487" s="91">
        <v>54029</v>
      </c>
      <c r="B487" s="92" t="s">
        <v>529</v>
      </c>
      <c r="C487" s="92" t="s">
        <v>530</v>
      </c>
      <c r="D487" s="94">
        <v>165</v>
      </c>
      <c r="E487" s="93"/>
    </row>
    <row r="488" spans="1:5">
      <c r="A488" s="91">
        <v>54035</v>
      </c>
      <c r="B488" s="92" t="s">
        <v>531</v>
      </c>
      <c r="C488" s="92" t="s">
        <v>532</v>
      </c>
      <c r="D488" s="94">
        <v>165</v>
      </c>
      <c r="E488" s="93"/>
    </row>
    <row r="489" spans="1:5">
      <c r="A489" s="91">
        <v>54041</v>
      </c>
      <c r="B489" s="92" t="s">
        <v>533</v>
      </c>
      <c r="C489" s="92" t="s">
        <v>534</v>
      </c>
      <c r="D489" s="94">
        <v>165</v>
      </c>
      <c r="E489" s="93"/>
    </row>
    <row r="490" spans="1:5">
      <c r="A490" s="91">
        <v>54057</v>
      </c>
      <c r="B490" s="92" t="s">
        <v>535</v>
      </c>
      <c r="C490" s="92" t="s">
        <v>470</v>
      </c>
      <c r="D490" s="94">
        <v>165</v>
      </c>
      <c r="E490" s="93"/>
    </row>
    <row r="491" spans="1:5">
      <c r="A491" s="91">
        <v>54063</v>
      </c>
      <c r="B491" s="92" t="s">
        <v>536</v>
      </c>
      <c r="C491" s="92" t="s">
        <v>537</v>
      </c>
      <c r="D491" s="94">
        <v>165</v>
      </c>
      <c r="E491" s="93"/>
    </row>
    <row r="492" spans="1:5">
      <c r="A492" s="91">
        <v>54079</v>
      </c>
      <c r="B492" s="92" t="s">
        <v>538</v>
      </c>
      <c r="C492" s="92" t="s">
        <v>539</v>
      </c>
      <c r="D492" s="94">
        <v>165</v>
      </c>
      <c r="E492" s="93"/>
    </row>
    <row r="493" spans="1:5">
      <c r="A493" s="91">
        <v>54081</v>
      </c>
      <c r="B493" s="92" t="s">
        <v>540</v>
      </c>
      <c r="C493" s="92" t="s">
        <v>541</v>
      </c>
      <c r="D493" s="94">
        <v>165</v>
      </c>
      <c r="E493" s="93"/>
    </row>
    <row r="494" spans="1:5">
      <c r="A494" s="91">
        <v>54085</v>
      </c>
      <c r="B494" s="92" t="s">
        <v>542</v>
      </c>
      <c r="C494" s="92" t="s">
        <v>543</v>
      </c>
      <c r="D494" s="94">
        <v>165</v>
      </c>
      <c r="E494" s="93"/>
    </row>
    <row r="495" spans="1:5">
      <c r="A495" s="91">
        <v>54091</v>
      </c>
      <c r="B495" s="92" t="s">
        <v>544</v>
      </c>
      <c r="C495" s="92" t="s">
        <v>545</v>
      </c>
      <c r="D495" s="94">
        <v>165</v>
      </c>
      <c r="E495" s="93"/>
    </row>
    <row r="496" spans="1:5">
      <c r="A496" s="91">
        <v>54104</v>
      </c>
      <c r="B496" s="92" t="s">
        <v>546</v>
      </c>
      <c r="C496" s="92" t="s">
        <v>547</v>
      </c>
      <c r="D496" s="94">
        <v>165</v>
      </c>
      <c r="E496" s="93"/>
    </row>
    <row r="497" spans="1:5">
      <c r="A497" s="91">
        <v>54110</v>
      </c>
      <c r="B497" s="92" t="s">
        <v>548</v>
      </c>
      <c r="C497" s="92" t="s">
        <v>549</v>
      </c>
      <c r="D497" s="94">
        <v>165</v>
      </c>
      <c r="E497" s="93"/>
    </row>
    <row r="498" spans="1:5">
      <c r="A498" s="91">
        <v>54126</v>
      </c>
      <c r="B498" s="92" t="s">
        <v>550</v>
      </c>
      <c r="C498" s="92" t="s">
        <v>551</v>
      </c>
      <c r="D498" s="94">
        <v>165</v>
      </c>
      <c r="E498" s="93"/>
    </row>
    <row r="499" spans="1:5">
      <c r="A499" s="91">
        <v>54132</v>
      </c>
      <c r="B499" s="92" t="s">
        <v>552</v>
      </c>
      <c r="C499" s="92" t="s">
        <v>553</v>
      </c>
      <c r="D499" s="94">
        <v>165</v>
      </c>
      <c r="E499" s="93"/>
    </row>
    <row r="500" spans="1:5">
      <c r="A500" s="91">
        <v>54135</v>
      </c>
      <c r="B500" s="92" t="s">
        <v>554</v>
      </c>
      <c r="C500" s="92" t="s">
        <v>555</v>
      </c>
      <c r="D500" s="94">
        <v>165</v>
      </c>
      <c r="E500" s="93"/>
    </row>
    <row r="501" spans="1:5">
      <c r="A501" s="91">
        <v>54148</v>
      </c>
      <c r="B501" s="92" t="s">
        <v>556</v>
      </c>
      <c r="C501" s="92" t="s">
        <v>557</v>
      </c>
      <c r="D501" s="94">
        <v>165</v>
      </c>
      <c r="E501" s="93"/>
    </row>
    <row r="502" spans="1:5" ht="26.4">
      <c r="A502" s="91">
        <v>54154</v>
      </c>
      <c r="B502" s="92" t="s">
        <v>558</v>
      </c>
      <c r="C502" s="95" t="s">
        <v>559</v>
      </c>
      <c r="D502" s="94">
        <v>165</v>
      </c>
      <c r="E502" s="93"/>
    </row>
    <row r="503" spans="1:5">
      <c r="A503" s="91">
        <v>54160</v>
      </c>
      <c r="B503" s="92" t="s">
        <v>560</v>
      </c>
      <c r="C503" s="92" t="s">
        <v>561</v>
      </c>
      <c r="D503" s="94">
        <v>165</v>
      </c>
      <c r="E503" s="93"/>
    </row>
    <row r="504" spans="1:5">
      <c r="A504" s="91">
        <v>54176</v>
      </c>
      <c r="B504" s="92" t="s">
        <v>562</v>
      </c>
      <c r="C504" s="92" t="s">
        <v>563</v>
      </c>
      <c r="D504" s="94">
        <v>165</v>
      </c>
      <c r="E504" s="93"/>
    </row>
    <row r="505" spans="1:5">
      <c r="A505" s="91">
        <v>54182</v>
      </c>
      <c r="B505" s="92" t="s">
        <v>564</v>
      </c>
      <c r="C505" s="92" t="s">
        <v>565</v>
      </c>
      <c r="D505" s="94">
        <v>165</v>
      </c>
      <c r="E505" s="93"/>
    </row>
    <row r="506" spans="1:5">
      <c r="A506" s="91">
        <v>54198</v>
      </c>
      <c r="B506" s="92" t="s">
        <v>566</v>
      </c>
      <c r="C506" s="92" t="s">
        <v>567</v>
      </c>
      <c r="D506" s="94">
        <v>165</v>
      </c>
      <c r="E506" s="93"/>
    </row>
    <row r="507" spans="1:5">
      <c r="A507" s="91">
        <v>54201</v>
      </c>
      <c r="B507" s="92" t="s">
        <v>568</v>
      </c>
      <c r="C507" s="92" t="s">
        <v>569</v>
      </c>
      <c r="D507" s="94">
        <v>165</v>
      </c>
      <c r="E507" s="93"/>
    </row>
    <row r="508" spans="1:5">
      <c r="A508" s="91">
        <v>54217</v>
      </c>
      <c r="B508" s="92" t="s">
        <v>570</v>
      </c>
      <c r="C508" s="92" t="s">
        <v>571</v>
      </c>
      <c r="D508" s="94">
        <v>165</v>
      </c>
      <c r="E508" s="93"/>
    </row>
    <row r="509" spans="1:5">
      <c r="A509" s="91">
        <v>54223</v>
      </c>
      <c r="B509" s="92" t="s">
        <v>572</v>
      </c>
      <c r="C509" s="92" t="s">
        <v>573</v>
      </c>
      <c r="D509" s="94">
        <v>165</v>
      </c>
      <c r="E509" s="93"/>
    </row>
    <row r="510" spans="1:5">
      <c r="A510" s="91">
        <v>54239</v>
      </c>
      <c r="B510" s="92" t="s">
        <v>574</v>
      </c>
      <c r="C510" s="92" t="s">
        <v>575</v>
      </c>
      <c r="D510" s="94">
        <v>165</v>
      </c>
      <c r="E510" s="93"/>
    </row>
    <row r="511" spans="1:5">
      <c r="A511" s="91">
        <v>54245</v>
      </c>
      <c r="B511" s="92" t="s">
        <v>576</v>
      </c>
      <c r="C511" s="92" t="s">
        <v>577</v>
      </c>
      <c r="D511" s="94">
        <v>165</v>
      </c>
      <c r="E511" s="93"/>
    </row>
    <row r="512" spans="1:5">
      <c r="A512" s="91">
        <v>54251</v>
      </c>
      <c r="B512" s="92" t="s">
        <v>578</v>
      </c>
      <c r="C512" s="92" t="s">
        <v>579</v>
      </c>
      <c r="D512" s="94">
        <v>165</v>
      </c>
      <c r="E512" s="93"/>
    </row>
    <row r="513" spans="1:5" ht="26.4">
      <c r="A513" s="91">
        <v>54267</v>
      </c>
      <c r="B513" s="92" t="s">
        <v>580</v>
      </c>
      <c r="C513" s="95" t="s">
        <v>581</v>
      </c>
      <c r="D513" s="94">
        <v>165</v>
      </c>
      <c r="E513" s="93"/>
    </row>
    <row r="514" spans="1:5">
      <c r="A514" s="91">
        <v>54273</v>
      </c>
      <c r="B514" s="92" t="s">
        <v>582</v>
      </c>
      <c r="C514" s="92" t="s">
        <v>583</v>
      </c>
      <c r="D514" s="94">
        <v>165</v>
      </c>
      <c r="E514" s="93"/>
    </row>
    <row r="515" spans="1:5">
      <c r="A515" s="91">
        <v>54289</v>
      </c>
      <c r="B515" s="92" t="s">
        <v>584</v>
      </c>
      <c r="C515" s="92" t="s">
        <v>585</v>
      </c>
      <c r="D515" s="94">
        <v>165</v>
      </c>
      <c r="E515" s="93"/>
    </row>
    <row r="516" spans="1:5">
      <c r="A516" s="91">
        <v>54295</v>
      </c>
      <c r="B516" s="92" t="s">
        <v>586</v>
      </c>
      <c r="C516" s="92" t="s">
        <v>587</v>
      </c>
      <c r="D516" s="94">
        <v>165</v>
      </c>
      <c r="E516" s="93"/>
    </row>
    <row r="517" spans="1:5">
      <c r="A517" s="91">
        <v>54308</v>
      </c>
      <c r="B517" s="92" t="s">
        <v>588</v>
      </c>
      <c r="C517" s="92" t="s">
        <v>589</v>
      </c>
      <c r="D517" s="94">
        <v>165</v>
      </c>
      <c r="E517" s="93"/>
    </row>
    <row r="518" spans="1:5">
      <c r="A518" s="91">
        <v>54314</v>
      </c>
      <c r="B518" s="92" t="s">
        <v>590</v>
      </c>
      <c r="C518" s="92" t="s">
        <v>591</v>
      </c>
      <c r="D518" s="94">
        <v>165</v>
      </c>
      <c r="E518" s="93"/>
    </row>
    <row r="519" spans="1:5">
      <c r="A519" s="91">
        <v>54320</v>
      </c>
      <c r="B519" s="92" t="s">
        <v>592</v>
      </c>
      <c r="C519" s="92" t="s">
        <v>593</v>
      </c>
      <c r="D519" s="94">
        <v>165</v>
      </c>
      <c r="E519" s="93"/>
    </row>
    <row r="520" spans="1:5">
      <c r="A520" s="91">
        <v>54336</v>
      </c>
      <c r="B520" s="92" t="s">
        <v>594</v>
      </c>
      <c r="C520" s="92" t="s">
        <v>595</v>
      </c>
      <c r="D520" s="94">
        <v>165</v>
      </c>
      <c r="E520" s="93"/>
    </row>
    <row r="521" spans="1:5">
      <c r="A521" s="91">
        <v>54342</v>
      </c>
      <c r="B521" s="92" t="s">
        <v>596</v>
      </c>
      <c r="C521" s="92" t="s">
        <v>597</v>
      </c>
      <c r="D521" s="94">
        <v>165</v>
      </c>
      <c r="E521" s="93"/>
    </row>
    <row r="522" spans="1:5">
      <c r="A522" s="91">
        <v>54358</v>
      </c>
      <c r="B522" s="92" t="s">
        <v>598</v>
      </c>
      <c r="C522" s="92" t="s">
        <v>599</v>
      </c>
      <c r="D522" s="94">
        <v>165</v>
      </c>
      <c r="E522" s="93"/>
    </row>
    <row r="523" spans="1:5">
      <c r="A523" s="91">
        <v>54364</v>
      </c>
      <c r="B523" s="92" t="s">
        <v>600</v>
      </c>
      <c r="C523" s="92" t="s">
        <v>601</v>
      </c>
      <c r="D523" s="94">
        <v>165</v>
      </c>
      <c r="E523" s="93"/>
    </row>
    <row r="524" spans="1:5">
      <c r="A524" s="91">
        <v>54370</v>
      </c>
      <c r="B524" s="92" t="s">
        <v>602</v>
      </c>
      <c r="C524" s="92" t="s">
        <v>603</v>
      </c>
      <c r="D524" s="94">
        <v>165</v>
      </c>
      <c r="E524" s="93"/>
    </row>
    <row r="525" spans="1:5">
      <c r="A525" s="91">
        <v>54386</v>
      </c>
      <c r="B525" s="92" t="s">
        <v>604</v>
      </c>
      <c r="C525" s="92" t="s">
        <v>605</v>
      </c>
      <c r="D525" s="94">
        <v>165</v>
      </c>
      <c r="E525" s="93"/>
    </row>
    <row r="526" spans="1:5">
      <c r="A526" s="91">
        <v>54411</v>
      </c>
      <c r="B526" s="92" t="s">
        <v>606</v>
      </c>
      <c r="C526" s="92" t="s">
        <v>607</v>
      </c>
      <c r="D526" s="94">
        <v>4675</v>
      </c>
      <c r="E526" s="92" t="s">
        <v>25</v>
      </c>
    </row>
    <row r="527" spans="1:5">
      <c r="A527" s="91">
        <v>55146</v>
      </c>
      <c r="B527" s="95" t="s">
        <v>608</v>
      </c>
      <c r="C527" s="92" t="s">
        <v>609</v>
      </c>
      <c r="D527" s="94">
        <v>3300</v>
      </c>
      <c r="E527" s="93"/>
    </row>
    <row r="528" spans="1:5">
      <c r="A528" s="91">
        <v>55401</v>
      </c>
      <c r="B528" s="92" t="s">
        <v>610</v>
      </c>
      <c r="C528" s="92" t="s">
        <v>461</v>
      </c>
      <c r="D528" s="94">
        <v>165</v>
      </c>
      <c r="E528" s="92" t="s">
        <v>25</v>
      </c>
    </row>
    <row r="529" spans="1:5">
      <c r="A529" s="91">
        <v>55403</v>
      </c>
      <c r="B529" s="92" t="s">
        <v>610</v>
      </c>
      <c r="C529" s="92" t="s">
        <v>462</v>
      </c>
      <c r="D529" s="94">
        <v>165</v>
      </c>
      <c r="E529" s="92" t="s">
        <v>25</v>
      </c>
    </row>
    <row r="530" spans="1:5">
      <c r="A530" s="91">
        <v>55405</v>
      </c>
      <c r="B530" s="92" t="s">
        <v>610</v>
      </c>
      <c r="C530" s="92" t="s">
        <v>463</v>
      </c>
      <c r="D530" s="94">
        <v>165</v>
      </c>
      <c r="E530" s="92" t="s">
        <v>25</v>
      </c>
    </row>
    <row r="531" spans="1:5">
      <c r="A531" s="91">
        <v>55407</v>
      </c>
      <c r="B531" s="92" t="s">
        <v>610</v>
      </c>
      <c r="C531" s="92" t="s">
        <v>611</v>
      </c>
      <c r="D531" s="94">
        <v>165</v>
      </c>
      <c r="E531" s="92" t="s">
        <v>25</v>
      </c>
    </row>
    <row r="532" spans="1:5">
      <c r="A532" s="91">
        <v>55409</v>
      </c>
      <c r="B532" s="92" t="s">
        <v>610</v>
      </c>
      <c r="C532" s="92" t="s">
        <v>612</v>
      </c>
      <c r="D532" s="94">
        <v>165</v>
      </c>
      <c r="E532" s="92" t="s">
        <v>25</v>
      </c>
    </row>
    <row r="533" spans="1:5">
      <c r="A533" s="91">
        <v>55412</v>
      </c>
      <c r="B533" s="92" t="s">
        <v>610</v>
      </c>
      <c r="C533" s="92" t="s">
        <v>613</v>
      </c>
      <c r="D533" s="94">
        <v>165</v>
      </c>
      <c r="E533" s="92" t="s">
        <v>25</v>
      </c>
    </row>
    <row r="534" spans="1:5">
      <c r="A534" s="91">
        <v>55414</v>
      </c>
      <c r="B534" s="92" t="s">
        <v>610</v>
      </c>
      <c r="C534" s="92" t="s">
        <v>614</v>
      </c>
      <c r="D534" s="94">
        <v>165</v>
      </c>
      <c r="E534" s="92" t="s">
        <v>25</v>
      </c>
    </row>
    <row r="535" spans="1:5">
      <c r="A535" s="91">
        <v>55416</v>
      </c>
      <c r="B535" s="92" t="s">
        <v>610</v>
      </c>
      <c r="C535" s="92" t="s">
        <v>615</v>
      </c>
      <c r="D535" s="94">
        <v>165</v>
      </c>
      <c r="E535" s="92" t="s">
        <v>25</v>
      </c>
    </row>
    <row r="536" spans="1:5">
      <c r="A536" s="91">
        <v>55418</v>
      </c>
      <c r="B536" s="92" t="s">
        <v>610</v>
      </c>
      <c r="C536" s="92" t="s">
        <v>616</v>
      </c>
      <c r="D536" s="94">
        <v>165</v>
      </c>
      <c r="E536" s="92" t="s">
        <v>25</v>
      </c>
    </row>
    <row r="537" spans="1:5">
      <c r="A537" s="91">
        <v>55421</v>
      </c>
      <c r="B537" s="92" t="s">
        <v>610</v>
      </c>
      <c r="C537" s="92" t="s">
        <v>617</v>
      </c>
      <c r="D537" s="94">
        <v>165</v>
      </c>
      <c r="E537" s="92" t="s">
        <v>25</v>
      </c>
    </row>
    <row r="538" spans="1:5">
      <c r="A538" s="91">
        <v>55423</v>
      </c>
      <c r="B538" s="92" t="s">
        <v>610</v>
      </c>
      <c r="C538" s="92" t="s">
        <v>618</v>
      </c>
      <c r="D538" s="94">
        <v>165</v>
      </c>
      <c r="E538" s="92" t="s">
        <v>25</v>
      </c>
    </row>
    <row r="539" spans="1:5">
      <c r="A539" s="91">
        <v>55425</v>
      </c>
      <c r="B539" s="92" t="s">
        <v>610</v>
      </c>
      <c r="C539" s="92" t="s">
        <v>619</v>
      </c>
      <c r="D539" s="94">
        <v>165</v>
      </c>
      <c r="E539" s="92" t="s">
        <v>25</v>
      </c>
    </row>
    <row r="540" spans="1:5">
      <c r="A540" s="91">
        <v>55427</v>
      </c>
      <c r="B540" s="92" t="s">
        <v>610</v>
      </c>
      <c r="C540" s="92" t="s">
        <v>620</v>
      </c>
      <c r="D540" s="94">
        <v>440</v>
      </c>
      <c r="E540" s="93"/>
    </row>
    <row r="541" spans="1:5">
      <c r="A541" s="91">
        <v>55429</v>
      </c>
      <c r="B541" s="92" t="s">
        <v>610</v>
      </c>
      <c r="C541" s="92" t="s">
        <v>621</v>
      </c>
      <c r="D541" s="94">
        <v>440</v>
      </c>
      <c r="E541" s="93"/>
    </row>
    <row r="542" spans="1:5">
      <c r="A542" s="91">
        <v>55432</v>
      </c>
      <c r="B542" s="92" t="s">
        <v>610</v>
      </c>
      <c r="C542" s="92" t="s">
        <v>622</v>
      </c>
      <c r="D542" s="94">
        <v>440</v>
      </c>
      <c r="E542" s="93"/>
    </row>
    <row r="543" spans="1:5">
      <c r="A543" s="91">
        <v>55434</v>
      </c>
      <c r="B543" s="92" t="s">
        <v>610</v>
      </c>
      <c r="C543" s="92" t="s">
        <v>623</v>
      </c>
      <c r="D543" s="94">
        <v>440</v>
      </c>
      <c r="E543" s="93"/>
    </row>
    <row r="544" spans="1:5">
      <c r="A544" s="91">
        <v>55436</v>
      </c>
      <c r="B544" s="92" t="s">
        <v>610</v>
      </c>
      <c r="C544" s="92" t="s">
        <v>624</v>
      </c>
      <c r="D544" s="94">
        <v>440</v>
      </c>
      <c r="E544" s="93"/>
    </row>
    <row r="545" spans="1:5">
      <c r="A545" s="91">
        <v>55438</v>
      </c>
      <c r="B545" s="92" t="s">
        <v>610</v>
      </c>
      <c r="C545" s="92" t="s">
        <v>625</v>
      </c>
      <c r="D545" s="94">
        <v>440</v>
      </c>
      <c r="E545" s="93"/>
    </row>
    <row r="546" spans="1:5">
      <c r="A546" s="91">
        <v>55441</v>
      </c>
      <c r="B546" s="92" t="s">
        <v>610</v>
      </c>
      <c r="C546" s="92" t="s">
        <v>626</v>
      </c>
      <c r="D546" s="94">
        <v>440</v>
      </c>
      <c r="E546" s="93"/>
    </row>
    <row r="547" spans="1:5" ht="26.4">
      <c r="A547" s="91">
        <v>56010</v>
      </c>
      <c r="B547" s="92" t="s">
        <v>627</v>
      </c>
      <c r="C547" s="95" t="s">
        <v>628</v>
      </c>
      <c r="D547" s="94">
        <v>110</v>
      </c>
      <c r="E547" s="92" t="s">
        <v>25</v>
      </c>
    </row>
    <row r="548" spans="1:5">
      <c r="A548" s="91">
        <v>56021</v>
      </c>
      <c r="B548" s="100" t="s">
        <v>629</v>
      </c>
      <c r="C548" s="93"/>
      <c r="D548" s="94">
        <v>462</v>
      </c>
      <c r="E548" s="92" t="s">
        <v>25</v>
      </c>
    </row>
    <row r="549" spans="1:5">
      <c r="A549" s="91">
        <v>56023</v>
      </c>
      <c r="B549" s="100" t="s">
        <v>630</v>
      </c>
      <c r="C549" s="93"/>
      <c r="D549" s="94">
        <v>462</v>
      </c>
      <c r="E549" s="92" t="s">
        <v>25</v>
      </c>
    </row>
    <row r="550" spans="1:5">
      <c r="A550" s="91">
        <v>56024</v>
      </c>
      <c r="B550" s="101" t="s">
        <v>631</v>
      </c>
      <c r="C550" s="93"/>
      <c r="D550" s="94">
        <v>462</v>
      </c>
      <c r="E550" s="92" t="s">
        <v>25</v>
      </c>
    </row>
    <row r="551" spans="1:5">
      <c r="A551" s="91">
        <v>56025</v>
      </c>
      <c r="B551" s="100" t="s">
        <v>632</v>
      </c>
      <c r="C551" s="93"/>
      <c r="D551" s="94">
        <v>462</v>
      </c>
      <c r="E551" s="92" t="s">
        <v>25</v>
      </c>
    </row>
    <row r="552" spans="1:5">
      <c r="A552" s="91">
        <v>56026</v>
      </c>
      <c r="B552" s="100" t="s">
        <v>633</v>
      </c>
      <c r="C552" s="93"/>
      <c r="D552" s="94">
        <v>462</v>
      </c>
      <c r="E552" s="92" t="s">
        <v>25</v>
      </c>
    </row>
    <row r="553" spans="1:5">
      <c r="A553" s="91">
        <v>56027</v>
      </c>
      <c r="B553" s="100" t="s">
        <v>634</v>
      </c>
      <c r="C553" s="93"/>
      <c r="D553" s="94">
        <v>462</v>
      </c>
      <c r="E553" s="92" t="s">
        <v>25</v>
      </c>
    </row>
    <row r="554" spans="1:5">
      <c r="A554" s="91">
        <v>56031</v>
      </c>
      <c r="B554" s="97" t="s">
        <v>635</v>
      </c>
      <c r="C554" s="93"/>
      <c r="D554" s="94">
        <v>308</v>
      </c>
      <c r="E554" s="92" t="s">
        <v>25</v>
      </c>
    </row>
    <row r="555" spans="1:5">
      <c r="A555" s="91">
        <v>56033</v>
      </c>
      <c r="B555" s="100" t="s">
        <v>636</v>
      </c>
      <c r="C555" s="93"/>
      <c r="D555" s="94">
        <v>308</v>
      </c>
      <c r="E555" s="92" t="s">
        <v>25</v>
      </c>
    </row>
    <row r="556" spans="1:5">
      <c r="A556" s="91">
        <v>56035</v>
      </c>
      <c r="B556" s="97" t="s">
        <v>637</v>
      </c>
      <c r="C556" s="93"/>
      <c r="D556" s="94">
        <v>308</v>
      </c>
      <c r="E556" s="92" t="s">
        <v>25</v>
      </c>
    </row>
    <row r="557" spans="1:5">
      <c r="A557" s="91">
        <v>56037</v>
      </c>
      <c r="B557" s="102" t="s">
        <v>638</v>
      </c>
      <c r="C557" s="93"/>
      <c r="D557" s="94">
        <v>308</v>
      </c>
      <c r="E557" s="92" t="s">
        <v>25</v>
      </c>
    </row>
    <row r="558" spans="1:5">
      <c r="A558" s="91">
        <v>56039</v>
      </c>
      <c r="B558" s="102" t="s">
        <v>639</v>
      </c>
      <c r="C558" s="93"/>
      <c r="D558" s="94">
        <v>308</v>
      </c>
      <c r="E558" s="92" t="s">
        <v>25</v>
      </c>
    </row>
    <row r="559" spans="1:5">
      <c r="A559" s="91">
        <v>56116</v>
      </c>
      <c r="B559" s="92" t="s">
        <v>640</v>
      </c>
      <c r="C559" s="93"/>
      <c r="D559" s="94">
        <v>154</v>
      </c>
      <c r="E559" s="93"/>
    </row>
    <row r="560" spans="1:5">
      <c r="A560" s="91">
        <v>56122</v>
      </c>
      <c r="B560" s="92" t="s">
        <v>641</v>
      </c>
      <c r="C560" s="93"/>
      <c r="D560" s="94">
        <v>220</v>
      </c>
      <c r="E560" s="93"/>
    </row>
    <row r="561" spans="1:5">
      <c r="A561" s="91">
        <v>56166</v>
      </c>
      <c r="B561" s="92" t="s">
        <v>642</v>
      </c>
      <c r="C561" s="93"/>
      <c r="D561" s="94">
        <v>220</v>
      </c>
      <c r="E561" s="92" t="s">
        <v>25</v>
      </c>
    </row>
    <row r="562" spans="1:5">
      <c r="A562" s="91">
        <v>56172</v>
      </c>
      <c r="B562" s="92" t="s">
        <v>643</v>
      </c>
      <c r="C562" s="93"/>
      <c r="D562" s="94">
        <v>220</v>
      </c>
      <c r="E562" s="92" t="s">
        <v>25</v>
      </c>
    </row>
    <row r="563" spans="1:5">
      <c r="A563" s="91">
        <v>56188</v>
      </c>
      <c r="B563" s="92" t="s">
        <v>644</v>
      </c>
      <c r="C563" s="93"/>
      <c r="D563" s="94">
        <v>220</v>
      </c>
      <c r="E563" s="92" t="s">
        <v>25</v>
      </c>
    </row>
    <row r="564" spans="1:5">
      <c r="A564" s="91">
        <v>56221</v>
      </c>
      <c r="B564" s="92" t="s">
        <v>645</v>
      </c>
      <c r="C564" s="92" t="s">
        <v>646</v>
      </c>
      <c r="D564" s="94">
        <v>110</v>
      </c>
      <c r="E564" s="93"/>
    </row>
    <row r="565" spans="1:5">
      <c r="A565" s="91">
        <v>56223</v>
      </c>
      <c r="B565" s="92" t="s">
        <v>647</v>
      </c>
      <c r="C565" s="92" t="s">
        <v>646</v>
      </c>
      <c r="D565" s="94">
        <v>110</v>
      </c>
      <c r="E565" s="93"/>
    </row>
    <row r="566" spans="1:5">
      <c r="A566" s="91">
        <v>56229</v>
      </c>
      <c r="B566" s="92" t="s">
        <v>645</v>
      </c>
      <c r="C566" s="92" t="s">
        <v>646</v>
      </c>
      <c r="D566" s="94">
        <v>55</v>
      </c>
      <c r="E566" s="92" t="s">
        <v>25</v>
      </c>
    </row>
    <row r="567" spans="1:5">
      <c r="A567" s="91">
        <v>56492</v>
      </c>
      <c r="B567" s="92" t="s">
        <v>648</v>
      </c>
      <c r="C567" s="93"/>
      <c r="D567" s="94">
        <v>242</v>
      </c>
      <c r="E567" s="92" t="s">
        <v>25</v>
      </c>
    </row>
    <row r="568" spans="1:5">
      <c r="A568" s="91">
        <v>56495</v>
      </c>
      <c r="B568" s="92" t="s">
        <v>649</v>
      </c>
      <c r="C568" s="93"/>
      <c r="D568" s="94">
        <v>242</v>
      </c>
      <c r="E568" s="92" t="s">
        <v>25</v>
      </c>
    </row>
    <row r="569" spans="1:5">
      <c r="A569" s="91">
        <v>56498</v>
      </c>
      <c r="B569" s="92" t="s">
        <v>650</v>
      </c>
      <c r="C569" s="93"/>
      <c r="D569" s="94">
        <v>242</v>
      </c>
      <c r="E569" s="92" t="s">
        <v>25</v>
      </c>
    </row>
    <row r="570" spans="1:5">
      <c r="A570" s="91">
        <v>57017</v>
      </c>
      <c r="B570" s="92" t="s">
        <v>651</v>
      </c>
      <c r="C570" s="93"/>
      <c r="D570" s="94">
        <v>165</v>
      </c>
      <c r="E570" s="92" t="s">
        <v>25</v>
      </c>
    </row>
    <row r="571" spans="1:5">
      <c r="A571" s="91">
        <v>57023</v>
      </c>
      <c r="B571" s="92" t="s">
        <v>652</v>
      </c>
      <c r="C571" s="93"/>
      <c r="D571" s="94">
        <v>165</v>
      </c>
      <c r="E571" s="92" t="s">
        <v>25</v>
      </c>
    </row>
    <row r="572" spans="1:5">
      <c r="A572" s="91">
        <v>57039</v>
      </c>
      <c r="B572" s="92" t="s">
        <v>653</v>
      </c>
      <c r="C572" s="93"/>
      <c r="D572" s="94">
        <v>165</v>
      </c>
      <c r="E572" s="92" t="s">
        <v>25</v>
      </c>
    </row>
    <row r="573" spans="1:5">
      <c r="A573" s="91">
        <v>57045</v>
      </c>
      <c r="B573" s="92" t="s">
        <v>654</v>
      </c>
      <c r="C573" s="93"/>
      <c r="D573" s="94">
        <v>165</v>
      </c>
      <c r="E573" s="92" t="s">
        <v>25</v>
      </c>
    </row>
    <row r="574" spans="1:5">
      <c r="A574" s="91">
        <v>57051</v>
      </c>
      <c r="B574" s="92" t="s">
        <v>655</v>
      </c>
      <c r="C574" s="93"/>
      <c r="D574" s="94">
        <v>165</v>
      </c>
      <c r="E574" s="92" t="s">
        <v>25</v>
      </c>
    </row>
    <row r="575" spans="1:5">
      <c r="A575" s="91">
        <v>57067</v>
      </c>
      <c r="B575" s="92" t="s">
        <v>656</v>
      </c>
      <c r="C575" s="93"/>
      <c r="D575" s="94">
        <v>165</v>
      </c>
      <c r="E575" s="92" t="s">
        <v>25</v>
      </c>
    </row>
    <row r="576" spans="1:5">
      <c r="A576" s="91">
        <v>57073</v>
      </c>
      <c r="B576" s="92" t="s">
        <v>657</v>
      </c>
      <c r="C576" s="93"/>
      <c r="D576" s="94">
        <v>165</v>
      </c>
      <c r="E576" s="92" t="s">
        <v>25</v>
      </c>
    </row>
    <row r="577" spans="1:5">
      <c r="A577" s="91">
        <v>57089</v>
      </c>
      <c r="B577" s="92" t="s">
        <v>658</v>
      </c>
      <c r="C577" s="93"/>
      <c r="D577" s="94">
        <v>165</v>
      </c>
      <c r="E577" s="92" t="s">
        <v>25</v>
      </c>
    </row>
    <row r="578" spans="1:5">
      <c r="A578" s="91">
        <v>57095</v>
      </c>
      <c r="B578" s="92" t="s">
        <v>659</v>
      </c>
      <c r="C578" s="93"/>
      <c r="D578" s="94">
        <v>165</v>
      </c>
      <c r="E578" s="92" t="s">
        <v>25</v>
      </c>
    </row>
    <row r="579" spans="1:5">
      <c r="A579" s="91">
        <v>57108</v>
      </c>
      <c r="B579" s="92" t="s">
        <v>660</v>
      </c>
      <c r="C579" s="93"/>
      <c r="D579" s="94">
        <v>165</v>
      </c>
      <c r="E579" s="92" t="s">
        <v>25</v>
      </c>
    </row>
    <row r="580" spans="1:5">
      <c r="A580" s="91">
        <v>57114</v>
      </c>
      <c r="B580" s="92" t="s">
        <v>661</v>
      </c>
      <c r="C580" s="93"/>
      <c r="D580" s="94">
        <v>165</v>
      </c>
      <c r="E580" s="92" t="s">
        <v>25</v>
      </c>
    </row>
    <row r="581" spans="1:5">
      <c r="A581" s="91">
        <v>57120</v>
      </c>
      <c r="B581" s="92" t="s">
        <v>662</v>
      </c>
      <c r="C581" s="93"/>
      <c r="D581" s="94">
        <v>165</v>
      </c>
      <c r="E581" s="92" t="s">
        <v>25</v>
      </c>
    </row>
    <row r="582" spans="1:5">
      <c r="A582" s="91">
        <v>57136</v>
      </c>
      <c r="B582" s="92" t="s">
        <v>663</v>
      </c>
      <c r="C582" s="93"/>
      <c r="D582" s="94">
        <v>165</v>
      </c>
      <c r="E582" s="92" t="s">
        <v>25</v>
      </c>
    </row>
    <row r="583" spans="1:5">
      <c r="A583" s="91">
        <v>57142</v>
      </c>
      <c r="B583" s="92" t="s">
        <v>664</v>
      </c>
      <c r="C583" s="93"/>
      <c r="D583" s="94">
        <v>165</v>
      </c>
      <c r="E583" s="92" t="s">
        <v>25</v>
      </c>
    </row>
    <row r="584" spans="1:5">
      <c r="A584" s="91">
        <v>57158</v>
      </c>
      <c r="B584" s="92" t="s">
        <v>665</v>
      </c>
      <c r="C584" s="93"/>
      <c r="D584" s="94">
        <v>165</v>
      </c>
      <c r="E584" s="92" t="s">
        <v>25</v>
      </c>
    </row>
    <row r="585" spans="1:5">
      <c r="A585" s="91">
        <v>57164</v>
      </c>
      <c r="B585" s="92" t="s">
        <v>666</v>
      </c>
      <c r="C585" s="93"/>
      <c r="D585" s="94">
        <v>165</v>
      </c>
      <c r="E585" s="92" t="s">
        <v>25</v>
      </c>
    </row>
    <row r="586" spans="1:5">
      <c r="A586" s="91">
        <v>57170</v>
      </c>
      <c r="B586" s="92" t="s">
        <v>667</v>
      </c>
      <c r="C586" s="93"/>
      <c r="D586" s="94">
        <v>165</v>
      </c>
      <c r="E586" s="92" t="s">
        <v>25</v>
      </c>
    </row>
    <row r="587" spans="1:5">
      <c r="A587" s="91">
        <v>57186</v>
      </c>
      <c r="B587" s="92" t="s">
        <v>668</v>
      </c>
      <c r="C587" s="93"/>
      <c r="D587" s="94">
        <v>165</v>
      </c>
      <c r="E587" s="92" t="s">
        <v>25</v>
      </c>
    </row>
    <row r="588" spans="1:5">
      <c r="A588" s="91">
        <v>57192</v>
      </c>
      <c r="B588" s="92" t="s">
        <v>669</v>
      </c>
      <c r="C588" s="93"/>
      <c r="D588" s="94">
        <v>165</v>
      </c>
      <c r="E588" s="92" t="s">
        <v>25</v>
      </c>
    </row>
    <row r="589" spans="1:5">
      <c r="A589" s="91">
        <v>57205</v>
      </c>
      <c r="B589" s="92" t="s">
        <v>670</v>
      </c>
      <c r="C589" s="93"/>
      <c r="D589" s="94">
        <v>165</v>
      </c>
      <c r="E589" s="92" t="s">
        <v>25</v>
      </c>
    </row>
    <row r="590" spans="1:5">
      <c r="A590" s="91">
        <v>57211</v>
      </c>
      <c r="B590" s="92" t="s">
        <v>671</v>
      </c>
      <c r="C590" s="93"/>
      <c r="D590" s="94">
        <v>165</v>
      </c>
      <c r="E590" s="92" t="s">
        <v>25</v>
      </c>
    </row>
    <row r="591" spans="1:5">
      <c r="A591" s="91">
        <v>57227</v>
      </c>
      <c r="B591" s="92" t="s">
        <v>672</v>
      </c>
      <c r="C591" s="93"/>
      <c r="D591" s="94">
        <v>165</v>
      </c>
      <c r="E591" s="92" t="s">
        <v>25</v>
      </c>
    </row>
    <row r="592" spans="1:5">
      <c r="A592" s="91">
        <v>57233</v>
      </c>
      <c r="B592" s="92" t="s">
        <v>673</v>
      </c>
      <c r="C592" s="93"/>
      <c r="D592" s="94">
        <v>165</v>
      </c>
      <c r="E592" s="92" t="s">
        <v>25</v>
      </c>
    </row>
    <row r="593" spans="1:5">
      <c r="A593" s="91">
        <v>57249</v>
      </c>
      <c r="B593" s="92" t="s">
        <v>674</v>
      </c>
      <c r="C593" s="93"/>
      <c r="D593" s="94">
        <v>165</v>
      </c>
      <c r="E593" s="92" t="s">
        <v>25</v>
      </c>
    </row>
    <row r="594" spans="1:5">
      <c r="A594" s="91">
        <v>57255</v>
      </c>
      <c r="B594" s="92" t="s">
        <v>675</v>
      </c>
      <c r="C594" s="93"/>
      <c r="D594" s="94">
        <v>165</v>
      </c>
      <c r="E594" s="92" t="s">
        <v>25</v>
      </c>
    </row>
    <row r="595" spans="1:5">
      <c r="A595" s="91">
        <v>57261</v>
      </c>
      <c r="B595" s="92" t="s">
        <v>676</v>
      </c>
      <c r="C595" s="93"/>
      <c r="D595" s="94">
        <v>165</v>
      </c>
      <c r="E595" s="92" t="s">
        <v>25</v>
      </c>
    </row>
    <row r="596" spans="1:5">
      <c r="A596" s="91">
        <v>57277</v>
      </c>
      <c r="B596" s="92" t="s">
        <v>677</v>
      </c>
      <c r="C596" s="93"/>
      <c r="D596" s="94">
        <v>165</v>
      </c>
      <c r="E596" s="92" t="s">
        <v>25</v>
      </c>
    </row>
    <row r="597" spans="1:5">
      <c r="A597" s="91">
        <v>57283</v>
      </c>
      <c r="B597" s="92" t="s">
        <v>678</v>
      </c>
      <c r="C597" s="93"/>
      <c r="D597" s="94">
        <v>165</v>
      </c>
      <c r="E597" s="92" t="s">
        <v>25</v>
      </c>
    </row>
    <row r="598" spans="1:5">
      <c r="A598" s="91">
        <v>57299</v>
      </c>
      <c r="B598" s="92" t="s">
        <v>679</v>
      </c>
      <c r="C598" s="93"/>
      <c r="D598" s="94">
        <v>165</v>
      </c>
      <c r="E598" s="92" t="s">
        <v>25</v>
      </c>
    </row>
    <row r="599" spans="1:5">
      <c r="A599" s="91">
        <v>57302</v>
      </c>
      <c r="B599" s="92" t="s">
        <v>680</v>
      </c>
      <c r="C599" s="93"/>
      <c r="D599" s="94">
        <v>165</v>
      </c>
      <c r="E599" s="92" t="s">
        <v>25</v>
      </c>
    </row>
    <row r="600" spans="1:5">
      <c r="A600" s="91">
        <v>57318</v>
      </c>
      <c r="B600" s="92" t="s">
        <v>681</v>
      </c>
      <c r="C600" s="93"/>
      <c r="D600" s="94">
        <v>165</v>
      </c>
      <c r="E600" s="92" t="s">
        <v>25</v>
      </c>
    </row>
    <row r="601" spans="1:5">
      <c r="A601" s="91">
        <v>57324</v>
      </c>
      <c r="B601" s="92" t="s">
        <v>682</v>
      </c>
      <c r="C601" s="93"/>
      <c r="D601" s="94">
        <v>165</v>
      </c>
      <c r="E601" s="92" t="s">
        <v>25</v>
      </c>
    </row>
    <row r="602" spans="1:5">
      <c r="A602" s="91">
        <v>57330</v>
      </c>
      <c r="B602" s="92" t="s">
        <v>683</v>
      </c>
      <c r="C602" s="93"/>
      <c r="D602" s="94">
        <v>165</v>
      </c>
      <c r="E602" s="92" t="s">
        <v>25</v>
      </c>
    </row>
    <row r="603" spans="1:5">
      <c r="A603" s="91">
        <v>57346</v>
      </c>
      <c r="B603" s="92" t="s">
        <v>684</v>
      </c>
      <c r="C603" s="93"/>
      <c r="D603" s="94">
        <v>165</v>
      </c>
      <c r="E603" s="92" t="s">
        <v>25</v>
      </c>
    </row>
    <row r="604" spans="1:5">
      <c r="A604" s="91">
        <v>57352</v>
      </c>
      <c r="B604" s="92" t="s">
        <v>685</v>
      </c>
      <c r="C604" s="93"/>
      <c r="D604" s="94">
        <v>165</v>
      </c>
      <c r="E604" s="92" t="s">
        <v>25</v>
      </c>
    </row>
    <row r="605" spans="1:5">
      <c r="A605" s="91">
        <v>57368</v>
      </c>
      <c r="B605" s="92" t="s">
        <v>686</v>
      </c>
      <c r="C605" s="93"/>
      <c r="D605" s="94">
        <v>165</v>
      </c>
      <c r="E605" s="92" t="s">
        <v>25</v>
      </c>
    </row>
    <row r="606" spans="1:5">
      <c r="A606" s="91">
        <v>57513</v>
      </c>
      <c r="B606" s="92" t="s">
        <v>687</v>
      </c>
      <c r="C606" s="103" t="s">
        <v>688</v>
      </c>
      <c r="D606" s="94">
        <v>220</v>
      </c>
      <c r="E606" s="93"/>
    </row>
    <row r="607" spans="1:5">
      <c r="A607" s="91">
        <v>57529</v>
      </c>
      <c r="B607" s="92" t="s">
        <v>689</v>
      </c>
      <c r="C607" s="103" t="s">
        <v>688</v>
      </c>
      <c r="D607" s="94">
        <v>220</v>
      </c>
      <c r="E607" s="93"/>
    </row>
    <row r="608" spans="1:5">
      <c r="A608" s="91">
        <v>57535</v>
      </c>
      <c r="B608" s="92" t="s">
        <v>690</v>
      </c>
      <c r="C608" s="103" t="s">
        <v>688</v>
      </c>
      <c r="D608" s="94">
        <v>220</v>
      </c>
      <c r="E608" s="93"/>
    </row>
    <row r="609" spans="1:5">
      <c r="A609" s="91">
        <v>57541</v>
      </c>
      <c r="B609" s="92" t="s">
        <v>691</v>
      </c>
      <c r="C609" s="103" t="s">
        <v>688</v>
      </c>
      <c r="D609" s="94">
        <v>220</v>
      </c>
      <c r="E609" s="93"/>
    </row>
    <row r="610" spans="1:5">
      <c r="A610" s="91">
        <v>57557</v>
      </c>
      <c r="B610" s="92" t="s">
        <v>692</v>
      </c>
      <c r="C610" s="103" t="s">
        <v>688</v>
      </c>
      <c r="D610" s="94">
        <v>220</v>
      </c>
      <c r="E610" s="93"/>
    </row>
    <row r="611" spans="1:5">
      <c r="A611" s="91">
        <v>57563</v>
      </c>
      <c r="B611" s="92" t="s">
        <v>693</v>
      </c>
      <c r="C611" s="103" t="s">
        <v>688</v>
      </c>
      <c r="D611" s="94">
        <v>220</v>
      </c>
      <c r="E611" s="93"/>
    </row>
    <row r="612" spans="1:5">
      <c r="A612" s="91">
        <v>57600</v>
      </c>
      <c r="B612" s="92" t="s">
        <v>694</v>
      </c>
      <c r="C612" s="93"/>
      <c r="D612" s="94">
        <v>110</v>
      </c>
      <c r="E612" s="92" t="s">
        <v>25</v>
      </c>
    </row>
    <row r="613" spans="1:5">
      <c r="A613" s="91">
        <v>57601</v>
      </c>
      <c r="B613" s="92" t="s">
        <v>695</v>
      </c>
      <c r="C613" s="93"/>
      <c r="D613" s="94">
        <v>110</v>
      </c>
      <c r="E613" s="92" t="s">
        <v>25</v>
      </c>
    </row>
    <row r="614" spans="1:5">
      <c r="A614" s="91">
        <v>57602</v>
      </c>
      <c r="B614" s="92" t="s">
        <v>696</v>
      </c>
      <c r="C614" s="93"/>
      <c r="D614" s="94">
        <v>110</v>
      </c>
      <c r="E614" s="92" t="s">
        <v>25</v>
      </c>
    </row>
    <row r="615" spans="1:5">
      <c r="A615" s="91">
        <v>57603</v>
      </c>
      <c r="B615" s="92" t="s">
        <v>697</v>
      </c>
      <c r="C615" s="93"/>
      <c r="D615" s="94">
        <v>110</v>
      </c>
      <c r="E615" s="92" t="s">
        <v>25</v>
      </c>
    </row>
    <row r="616" spans="1:5">
      <c r="A616" s="91">
        <v>57604</v>
      </c>
      <c r="B616" s="92" t="s">
        <v>698</v>
      </c>
      <c r="C616" s="93"/>
      <c r="D616" s="94">
        <v>110</v>
      </c>
      <c r="E616" s="92" t="s">
        <v>25</v>
      </c>
    </row>
    <row r="617" spans="1:5">
      <c r="A617" s="91">
        <v>57605</v>
      </c>
      <c r="B617" s="92" t="s">
        <v>699</v>
      </c>
      <c r="C617" s="93"/>
      <c r="D617" s="94">
        <v>110</v>
      </c>
      <c r="E617" s="92" t="s">
        <v>25</v>
      </c>
    </row>
    <row r="618" spans="1:5">
      <c r="A618" s="91">
        <v>57606</v>
      </c>
      <c r="B618" s="92" t="s">
        <v>700</v>
      </c>
      <c r="C618" s="93"/>
      <c r="D618" s="94">
        <v>110</v>
      </c>
      <c r="E618" s="92" t="s">
        <v>25</v>
      </c>
    </row>
    <row r="619" spans="1:5">
      <c r="A619" s="91">
        <v>57607</v>
      </c>
      <c r="B619" s="92" t="s">
        <v>701</v>
      </c>
      <c r="C619" s="93"/>
      <c r="D619" s="94">
        <v>110</v>
      </c>
      <c r="E619" s="92" t="s">
        <v>25</v>
      </c>
    </row>
    <row r="620" spans="1:5">
      <c r="A620" s="91">
        <v>57608</v>
      </c>
      <c r="B620" s="92" t="s">
        <v>702</v>
      </c>
      <c r="C620" s="93"/>
      <c r="D620" s="94">
        <v>110</v>
      </c>
      <c r="E620" s="92" t="s">
        <v>25</v>
      </c>
    </row>
    <row r="621" spans="1:5">
      <c r="A621" s="91">
        <v>57610</v>
      </c>
      <c r="B621" s="92" t="s">
        <v>703</v>
      </c>
      <c r="C621" s="93"/>
      <c r="D621" s="94">
        <v>110</v>
      </c>
      <c r="E621" s="92" t="s">
        <v>25</v>
      </c>
    </row>
    <row r="622" spans="1:5">
      <c r="A622" s="91">
        <v>57611</v>
      </c>
      <c r="B622" s="92" t="s">
        <v>704</v>
      </c>
      <c r="C622" s="93"/>
      <c r="D622" s="94">
        <v>110</v>
      </c>
      <c r="E622" s="92" t="s">
        <v>25</v>
      </c>
    </row>
    <row r="623" spans="1:5">
      <c r="A623" s="91">
        <v>57612</v>
      </c>
      <c r="B623" s="92" t="s">
        <v>705</v>
      </c>
      <c r="C623" s="93"/>
      <c r="D623" s="94">
        <v>110</v>
      </c>
      <c r="E623" s="92" t="s">
        <v>25</v>
      </c>
    </row>
    <row r="624" spans="1:5">
      <c r="A624" s="91">
        <v>57613</v>
      </c>
      <c r="B624" s="92" t="s">
        <v>706</v>
      </c>
      <c r="C624" s="93"/>
      <c r="D624" s="94">
        <v>110</v>
      </c>
      <c r="E624" s="92" t="s">
        <v>25</v>
      </c>
    </row>
    <row r="625" spans="1:5">
      <c r="A625" s="91">
        <v>57614</v>
      </c>
      <c r="B625" s="92" t="s">
        <v>707</v>
      </c>
      <c r="C625" s="93"/>
      <c r="D625" s="94">
        <v>110</v>
      </c>
      <c r="E625" s="92" t="s">
        <v>25</v>
      </c>
    </row>
    <row r="626" spans="1:5">
      <c r="A626" s="91">
        <v>57615</v>
      </c>
      <c r="B626" s="92" t="s">
        <v>708</v>
      </c>
      <c r="C626" s="93"/>
      <c r="D626" s="94">
        <v>110</v>
      </c>
      <c r="E626" s="92" t="s">
        <v>25</v>
      </c>
    </row>
    <row r="627" spans="1:5">
      <c r="A627" s="91">
        <v>57616</v>
      </c>
      <c r="B627" s="92" t="s">
        <v>709</v>
      </c>
      <c r="C627" s="93"/>
      <c r="D627" s="94">
        <v>110</v>
      </c>
      <c r="E627" s="92" t="s">
        <v>25</v>
      </c>
    </row>
    <row r="628" spans="1:5">
      <c r="A628" s="91">
        <v>57617</v>
      </c>
      <c r="B628" s="92" t="s">
        <v>710</v>
      </c>
      <c r="C628" s="93"/>
      <c r="D628" s="94">
        <v>110</v>
      </c>
      <c r="E628" s="92" t="s">
        <v>25</v>
      </c>
    </row>
    <row r="629" spans="1:5">
      <c r="A629" s="91">
        <v>57618</v>
      </c>
      <c r="B629" s="92" t="s">
        <v>711</v>
      </c>
      <c r="C629" s="93"/>
      <c r="D629" s="94">
        <v>110</v>
      </c>
      <c r="E629" s="92" t="s">
        <v>25</v>
      </c>
    </row>
    <row r="630" spans="1:5">
      <c r="A630" s="91">
        <v>58015</v>
      </c>
      <c r="B630" s="92" t="s">
        <v>712</v>
      </c>
      <c r="C630" s="93"/>
      <c r="D630" s="94">
        <v>198</v>
      </c>
      <c r="E630" s="92" t="s">
        <v>25</v>
      </c>
    </row>
    <row r="631" spans="1:5">
      <c r="A631" s="91">
        <v>58021</v>
      </c>
      <c r="B631" s="92" t="s">
        <v>713</v>
      </c>
      <c r="C631" s="93"/>
      <c r="D631" s="94">
        <v>165</v>
      </c>
      <c r="E631" s="92" t="s">
        <v>25</v>
      </c>
    </row>
    <row r="632" spans="1:5">
      <c r="A632" s="91">
        <v>58037</v>
      </c>
      <c r="B632" s="92" t="s">
        <v>714</v>
      </c>
      <c r="C632" s="93"/>
      <c r="D632" s="94">
        <v>165</v>
      </c>
      <c r="E632" s="92" t="s">
        <v>25</v>
      </c>
    </row>
    <row r="633" spans="1:5">
      <c r="A633" s="91">
        <v>58043</v>
      </c>
      <c r="B633" s="92" t="s">
        <v>715</v>
      </c>
      <c r="C633" s="93"/>
      <c r="D633" s="94">
        <v>165</v>
      </c>
      <c r="E633" s="93"/>
    </row>
    <row r="634" spans="1:5">
      <c r="A634" s="91">
        <v>58051</v>
      </c>
      <c r="B634" s="95" t="s">
        <v>716</v>
      </c>
      <c r="C634" s="93"/>
      <c r="D634" s="94">
        <v>165</v>
      </c>
      <c r="E634" s="92" t="s">
        <v>25</v>
      </c>
    </row>
    <row r="635" spans="1:5">
      <c r="A635" s="91">
        <v>58053</v>
      </c>
      <c r="B635" s="95" t="s">
        <v>717</v>
      </c>
      <c r="C635" s="93"/>
      <c r="D635" s="94">
        <v>165</v>
      </c>
      <c r="E635" s="92" t="s">
        <v>25</v>
      </c>
    </row>
    <row r="636" spans="1:5">
      <c r="A636" s="91">
        <v>58055</v>
      </c>
      <c r="B636" s="95" t="s">
        <v>718</v>
      </c>
      <c r="C636" s="93"/>
      <c r="D636" s="94">
        <v>165</v>
      </c>
      <c r="E636" s="92" t="s">
        <v>25</v>
      </c>
    </row>
    <row r="637" spans="1:5">
      <c r="A637" s="91">
        <v>58057</v>
      </c>
      <c r="B637" s="95" t="s">
        <v>719</v>
      </c>
      <c r="C637" s="93"/>
      <c r="D637" s="94">
        <v>165</v>
      </c>
      <c r="E637" s="92" t="s">
        <v>25</v>
      </c>
    </row>
    <row r="638" spans="1:5">
      <c r="A638" s="91">
        <v>58059</v>
      </c>
      <c r="B638" s="97" t="s">
        <v>720</v>
      </c>
      <c r="C638" s="93"/>
      <c r="D638" s="94">
        <v>165</v>
      </c>
      <c r="E638" s="92" t="s">
        <v>25</v>
      </c>
    </row>
    <row r="639" spans="1:5">
      <c r="A639" s="91">
        <v>58061</v>
      </c>
      <c r="B639" s="95" t="s">
        <v>721</v>
      </c>
      <c r="C639" s="93"/>
      <c r="D639" s="94">
        <v>165</v>
      </c>
      <c r="E639" s="92" t="s">
        <v>25</v>
      </c>
    </row>
    <row r="640" spans="1:5">
      <c r="A640" s="91">
        <v>58065</v>
      </c>
      <c r="B640" s="92" t="s">
        <v>722</v>
      </c>
      <c r="C640" s="93"/>
      <c r="D640" s="94">
        <v>308</v>
      </c>
      <c r="E640" s="92" t="s">
        <v>25</v>
      </c>
    </row>
    <row r="641" spans="1:5">
      <c r="A641" s="91">
        <v>58069</v>
      </c>
      <c r="B641" s="92" t="s">
        <v>723</v>
      </c>
      <c r="C641" s="93"/>
      <c r="D641" s="94">
        <v>308</v>
      </c>
      <c r="E641" s="93"/>
    </row>
    <row r="642" spans="1:5">
      <c r="A642" s="91">
        <v>58112</v>
      </c>
      <c r="B642" s="92" t="s">
        <v>724</v>
      </c>
      <c r="C642" s="93"/>
      <c r="D642" s="94">
        <v>165</v>
      </c>
      <c r="E642" s="92" t="s">
        <v>25</v>
      </c>
    </row>
    <row r="643" spans="1:5">
      <c r="A643" s="91">
        <v>58128</v>
      </c>
      <c r="B643" s="92" t="s">
        <v>725</v>
      </c>
      <c r="C643" s="93"/>
      <c r="D643" s="94">
        <v>165</v>
      </c>
      <c r="E643" s="92" t="s">
        <v>25</v>
      </c>
    </row>
    <row r="644" spans="1:5">
      <c r="A644" s="91">
        <v>58184</v>
      </c>
      <c r="B644" s="92" t="s">
        <v>726</v>
      </c>
      <c r="C644" s="92" t="s">
        <v>727</v>
      </c>
      <c r="D644" s="94">
        <v>110</v>
      </c>
      <c r="E644" s="92" t="s">
        <v>25</v>
      </c>
    </row>
    <row r="645" spans="1:5">
      <c r="A645" s="91">
        <v>58185</v>
      </c>
      <c r="B645" s="92" t="s">
        <v>726</v>
      </c>
      <c r="C645" s="92" t="s">
        <v>728</v>
      </c>
      <c r="D645" s="94">
        <v>110</v>
      </c>
      <c r="E645" s="92" t="s">
        <v>25</v>
      </c>
    </row>
    <row r="646" spans="1:5">
      <c r="A646" s="91">
        <v>58186</v>
      </c>
      <c r="B646" s="92" t="s">
        <v>726</v>
      </c>
      <c r="C646" s="92" t="s">
        <v>729</v>
      </c>
      <c r="D646" s="94">
        <v>110</v>
      </c>
      <c r="E646" s="92" t="s">
        <v>25</v>
      </c>
    </row>
    <row r="647" spans="1:5">
      <c r="A647" s="91">
        <v>58187</v>
      </c>
      <c r="B647" s="92" t="s">
        <v>726</v>
      </c>
      <c r="C647" s="92" t="s">
        <v>730</v>
      </c>
      <c r="D647" s="94">
        <v>110</v>
      </c>
      <c r="E647" s="92" t="s">
        <v>25</v>
      </c>
    </row>
    <row r="648" spans="1:5">
      <c r="A648" s="91">
        <v>58188</v>
      </c>
      <c r="B648" s="92" t="s">
        <v>726</v>
      </c>
      <c r="C648" s="97" t="s">
        <v>731</v>
      </c>
      <c r="D648" s="94">
        <v>110</v>
      </c>
      <c r="E648" s="92" t="s">
        <v>25</v>
      </c>
    </row>
    <row r="649" spans="1:5">
      <c r="A649" s="91">
        <v>58209</v>
      </c>
      <c r="B649" s="95" t="s">
        <v>732</v>
      </c>
      <c r="C649" s="93"/>
      <c r="D649" s="94">
        <v>880</v>
      </c>
      <c r="E649" s="92" t="s">
        <v>25</v>
      </c>
    </row>
    <row r="650" spans="1:5">
      <c r="A650" s="91">
        <v>58340</v>
      </c>
      <c r="B650" s="92" t="s">
        <v>733</v>
      </c>
      <c r="C650" s="93"/>
      <c r="D650" s="94">
        <v>880</v>
      </c>
      <c r="E650" s="92" t="s">
        <v>25</v>
      </c>
    </row>
    <row r="651" spans="1:5">
      <c r="A651" s="91">
        <v>58344</v>
      </c>
      <c r="B651" s="92" t="s">
        <v>734</v>
      </c>
      <c r="C651" s="93"/>
      <c r="D651" s="94">
        <v>440</v>
      </c>
      <c r="E651" s="93"/>
    </row>
    <row r="652" spans="1:5">
      <c r="A652" s="91">
        <v>58366</v>
      </c>
      <c r="B652" s="92" t="s">
        <v>735</v>
      </c>
      <c r="C652" s="93"/>
      <c r="D652" s="94">
        <v>330</v>
      </c>
      <c r="E652" s="92" t="s">
        <v>25</v>
      </c>
    </row>
    <row r="653" spans="1:5">
      <c r="A653" s="91">
        <v>58372</v>
      </c>
      <c r="B653" s="92" t="s">
        <v>736</v>
      </c>
      <c r="C653" s="93"/>
      <c r="D653" s="94">
        <v>330</v>
      </c>
      <c r="E653" s="92" t="s">
        <v>25</v>
      </c>
    </row>
    <row r="654" spans="1:5">
      <c r="A654" s="91">
        <v>58429</v>
      </c>
      <c r="B654" s="95" t="s">
        <v>737</v>
      </c>
      <c r="C654" s="92" t="s">
        <v>738</v>
      </c>
      <c r="D654" s="94">
        <v>330</v>
      </c>
      <c r="E654" s="92" t="s">
        <v>25</v>
      </c>
    </row>
    <row r="655" spans="1:5">
      <c r="A655" s="91">
        <v>58435</v>
      </c>
      <c r="B655" s="92" t="s">
        <v>739</v>
      </c>
      <c r="C655" s="92" t="s">
        <v>740</v>
      </c>
      <c r="D655" s="94">
        <v>330</v>
      </c>
      <c r="E655" s="92" t="s">
        <v>25</v>
      </c>
    </row>
    <row r="656" spans="1:5">
      <c r="A656" s="91">
        <v>58504</v>
      </c>
      <c r="B656" s="95" t="s">
        <v>741</v>
      </c>
      <c r="C656" s="93"/>
      <c r="D656" s="94">
        <v>110</v>
      </c>
      <c r="E656" s="92" t="s">
        <v>25</v>
      </c>
    </row>
    <row r="657" spans="1:5">
      <c r="A657" s="91">
        <v>58510</v>
      </c>
      <c r="B657" s="92" t="s">
        <v>742</v>
      </c>
      <c r="C657" s="93"/>
      <c r="D657" s="94">
        <v>110</v>
      </c>
      <c r="E657" s="92" t="s">
        <v>25</v>
      </c>
    </row>
    <row r="658" spans="1:5">
      <c r="A658" s="91">
        <v>58526</v>
      </c>
      <c r="B658" s="92" t="s">
        <v>743</v>
      </c>
      <c r="C658" s="93"/>
      <c r="D658" s="94">
        <v>110</v>
      </c>
      <c r="E658" s="92" t="s">
        <v>25</v>
      </c>
    </row>
    <row r="659" spans="1:5">
      <c r="A659" s="91">
        <v>58532</v>
      </c>
      <c r="B659" s="92" t="s">
        <v>744</v>
      </c>
      <c r="C659" s="93"/>
      <c r="D659" s="94">
        <v>110</v>
      </c>
      <c r="E659" s="92" t="s">
        <v>25</v>
      </c>
    </row>
    <row r="660" spans="1:5">
      <c r="A660" s="91">
        <v>58548</v>
      </c>
      <c r="B660" s="92" t="s">
        <v>745</v>
      </c>
      <c r="C660" s="93"/>
      <c r="D660" s="94">
        <v>110</v>
      </c>
      <c r="E660" s="92" t="s">
        <v>25</v>
      </c>
    </row>
    <row r="661" spans="1:5">
      <c r="A661" s="91">
        <v>58554</v>
      </c>
      <c r="B661" s="92" t="s">
        <v>746</v>
      </c>
      <c r="C661" s="93"/>
      <c r="D661" s="94">
        <v>110</v>
      </c>
      <c r="E661" s="92" t="s">
        <v>25</v>
      </c>
    </row>
    <row r="662" spans="1:5">
      <c r="A662" s="91">
        <v>58595</v>
      </c>
      <c r="B662" s="92" t="s">
        <v>747</v>
      </c>
      <c r="C662" s="93"/>
      <c r="D662" s="94">
        <v>1100</v>
      </c>
      <c r="E662" s="93"/>
    </row>
    <row r="663" spans="1:5">
      <c r="A663" s="91">
        <v>58623</v>
      </c>
      <c r="B663" s="92" t="s">
        <v>748</v>
      </c>
      <c r="C663" s="93"/>
      <c r="D663" s="94">
        <v>1100</v>
      </c>
      <c r="E663" s="93"/>
    </row>
    <row r="664" spans="1:5">
      <c r="A664" s="91">
        <v>59190</v>
      </c>
      <c r="B664" s="92" t="s">
        <v>749</v>
      </c>
      <c r="C664" s="93"/>
      <c r="D664" s="94">
        <v>110</v>
      </c>
      <c r="E664" s="93"/>
    </row>
    <row r="665" spans="1:5">
      <c r="A665" s="91">
        <v>59223</v>
      </c>
      <c r="B665" s="92" t="s">
        <v>750</v>
      </c>
      <c r="C665" s="93"/>
      <c r="D665" s="94">
        <v>550</v>
      </c>
      <c r="E665" s="93"/>
    </row>
    <row r="666" spans="1:5">
      <c r="A666" s="91">
        <v>59540</v>
      </c>
      <c r="B666" s="95" t="s">
        <v>751</v>
      </c>
      <c r="C666" s="92" t="s">
        <v>752</v>
      </c>
      <c r="D666" s="94">
        <v>1100</v>
      </c>
      <c r="E666" s="93"/>
    </row>
    <row r="667" spans="1:5">
      <c r="A667" s="91">
        <v>59550</v>
      </c>
      <c r="B667" s="95" t="s">
        <v>751</v>
      </c>
      <c r="C667" s="92" t="s">
        <v>753</v>
      </c>
      <c r="D667" s="94">
        <v>1100</v>
      </c>
      <c r="E667" s="93"/>
    </row>
    <row r="668" spans="1:5">
      <c r="A668" s="91">
        <v>59580</v>
      </c>
      <c r="B668" s="92" t="s">
        <v>754</v>
      </c>
      <c r="C668" s="93"/>
      <c r="D668" s="94">
        <v>275</v>
      </c>
      <c r="E668" s="93"/>
    </row>
    <row r="669" spans="1:5">
      <c r="A669" s="91">
        <v>59596</v>
      </c>
      <c r="B669" s="92" t="s">
        <v>755</v>
      </c>
      <c r="C669" s="93"/>
      <c r="D669" s="94">
        <v>275</v>
      </c>
      <c r="E669" s="93"/>
    </row>
    <row r="670" spans="1:5">
      <c r="A670" s="91">
        <v>59886</v>
      </c>
      <c r="B670" s="92" t="s">
        <v>756</v>
      </c>
      <c r="C670" s="93"/>
      <c r="D670" s="94">
        <v>550</v>
      </c>
      <c r="E670" s="92" t="s">
        <v>25</v>
      </c>
    </row>
    <row r="671" spans="1:5">
      <c r="A671" s="91">
        <v>59887</v>
      </c>
      <c r="B671" s="92" t="s">
        <v>757</v>
      </c>
      <c r="C671" s="93"/>
      <c r="D671" s="94">
        <v>770</v>
      </c>
      <c r="E671" s="92" t="s">
        <v>25</v>
      </c>
    </row>
    <row r="672" spans="1:5">
      <c r="A672" s="91">
        <v>59888</v>
      </c>
      <c r="B672" s="92" t="s">
        <v>758</v>
      </c>
      <c r="C672" s="93"/>
      <c r="D672" s="94">
        <v>990</v>
      </c>
      <c r="E672" s="92" t="s">
        <v>25</v>
      </c>
    </row>
    <row r="673" spans="1:5">
      <c r="A673" s="91">
        <v>60056</v>
      </c>
      <c r="B673" s="92" t="s">
        <v>759</v>
      </c>
      <c r="C673" s="93"/>
      <c r="D673" s="94">
        <v>220</v>
      </c>
      <c r="E673" s="104"/>
    </row>
    <row r="674" spans="1:5">
      <c r="A674" s="91">
        <v>60075</v>
      </c>
      <c r="B674" s="92" t="s">
        <v>760</v>
      </c>
      <c r="C674" s="93"/>
      <c r="D674" s="94">
        <v>550</v>
      </c>
      <c r="E674" s="104"/>
    </row>
    <row r="675" spans="1:5">
      <c r="A675" s="91">
        <v>60113</v>
      </c>
      <c r="B675" s="92" t="s">
        <v>761</v>
      </c>
      <c r="C675" s="92" t="s">
        <v>762</v>
      </c>
      <c r="D675" s="94">
        <v>990</v>
      </c>
      <c r="E675" s="104"/>
    </row>
    <row r="676" spans="1:5">
      <c r="A676" s="91">
        <v>60275</v>
      </c>
      <c r="B676" s="92" t="s">
        <v>763</v>
      </c>
      <c r="C676" s="93"/>
      <c r="D676" s="94">
        <v>550</v>
      </c>
      <c r="E676" s="104"/>
    </row>
    <row r="677" spans="1:5">
      <c r="A677" s="91">
        <v>60399</v>
      </c>
      <c r="B677" s="92" t="s">
        <v>764</v>
      </c>
      <c r="C677" s="92" t="s">
        <v>765</v>
      </c>
      <c r="D677" s="94">
        <v>702</v>
      </c>
      <c r="E677" s="92" t="s">
        <v>766</v>
      </c>
    </row>
    <row r="678" spans="1:5">
      <c r="A678" s="91">
        <v>60405</v>
      </c>
      <c r="B678" s="92" t="s">
        <v>764</v>
      </c>
      <c r="C678" s="92" t="s">
        <v>767</v>
      </c>
      <c r="D678" s="94">
        <v>702</v>
      </c>
      <c r="E678" s="92" t="s">
        <v>766</v>
      </c>
    </row>
    <row r="679" spans="1:5">
      <c r="A679" s="91">
        <v>60606</v>
      </c>
      <c r="B679" s="92" t="s">
        <v>768</v>
      </c>
      <c r="C679" s="93"/>
      <c r="D679" s="105" t="s">
        <v>769</v>
      </c>
      <c r="E679" s="92" t="s">
        <v>769</v>
      </c>
    </row>
    <row r="680" spans="1:5">
      <c r="A680" s="91">
        <v>60735</v>
      </c>
      <c r="B680" s="92" t="s">
        <v>770</v>
      </c>
      <c r="C680" s="92" t="s">
        <v>771</v>
      </c>
      <c r="D680" s="94">
        <v>864</v>
      </c>
      <c r="E680" s="92" t="s">
        <v>766</v>
      </c>
    </row>
    <row r="681" spans="1:5">
      <c r="A681" s="91">
        <v>60800</v>
      </c>
      <c r="B681" s="92" t="s">
        <v>772</v>
      </c>
      <c r="C681" s="93"/>
      <c r="D681" s="94">
        <v>432</v>
      </c>
      <c r="E681" s="92" t="s">
        <v>766</v>
      </c>
    </row>
    <row r="682" spans="1:5">
      <c r="A682" s="91">
        <v>61037</v>
      </c>
      <c r="B682" s="92" t="s">
        <v>1398</v>
      </c>
      <c r="C682" s="93"/>
      <c r="D682" s="94">
        <v>1200</v>
      </c>
      <c r="E682" s="92"/>
    </row>
    <row r="683" spans="1:5">
      <c r="A683" s="91">
        <v>61041</v>
      </c>
      <c r="B683" s="92" t="s">
        <v>774</v>
      </c>
      <c r="C683" s="93"/>
      <c r="D683" s="94">
        <v>330</v>
      </c>
      <c r="E683" s="104"/>
    </row>
    <row r="684" spans="1:5">
      <c r="A684" s="91">
        <v>61045</v>
      </c>
      <c r="B684" s="92" t="s">
        <v>775</v>
      </c>
      <c r="C684" s="93"/>
      <c r="D684" s="94">
        <v>330</v>
      </c>
      <c r="E684" s="104"/>
    </row>
    <row r="685" spans="1:5">
      <c r="A685" s="91">
        <v>61077</v>
      </c>
      <c r="B685" s="92" t="s">
        <v>776</v>
      </c>
      <c r="C685" s="92" t="s">
        <v>777</v>
      </c>
      <c r="D685" s="94">
        <v>648</v>
      </c>
      <c r="E685" s="92" t="s">
        <v>766</v>
      </c>
    </row>
    <row r="686" spans="1:5">
      <c r="A686" s="91">
        <v>61085</v>
      </c>
      <c r="B686" s="92" t="s">
        <v>778</v>
      </c>
      <c r="C686" s="93"/>
      <c r="D686" s="94">
        <v>330</v>
      </c>
      <c r="E686" s="104"/>
    </row>
    <row r="687" spans="1:5">
      <c r="A687" s="91">
        <v>61125</v>
      </c>
      <c r="B687" s="92" t="s">
        <v>779</v>
      </c>
      <c r="C687" s="92" t="s">
        <v>780</v>
      </c>
      <c r="D687" s="94">
        <v>825</v>
      </c>
      <c r="E687" s="104"/>
    </row>
    <row r="688" spans="1:5">
      <c r="A688" s="91">
        <v>61275</v>
      </c>
      <c r="B688" s="92" t="s">
        <v>781</v>
      </c>
      <c r="C688" s="92" t="s">
        <v>762</v>
      </c>
      <c r="D688" s="94">
        <v>1540</v>
      </c>
      <c r="E688" s="92" t="s">
        <v>773</v>
      </c>
    </row>
    <row r="689" spans="1:5">
      <c r="A689" s="91">
        <v>61310</v>
      </c>
      <c r="B689" s="92" t="s">
        <v>782</v>
      </c>
      <c r="C689" s="93"/>
      <c r="D689" s="94">
        <v>220</v>
      </c>
      <c r="E689" s="104"/>
    </row>
    <row r="690" spans="1:5">
      <c r="A690" s="91">
        <v>61321</v>
      </c>
      <c r="B690" s="92" t="s">
        <v>783</v>
      </c>
      <c r="C690" s="93"/>
      <c r="D690" s="94">
        <v>550</v>
      </c>
      <c r="E690" s="104"/>
    </row>
    <row r="691" spans="1:5">
      <c r="A691" s="91">
        <v>61328</v>
      </c>
      <c r="B691" s="92" t="s">
        <v>784</v>
      </c>
      <c r="C691" s="93"/>
      <c r="D691" s="94">
        <v>550</v>
      </c>
      <c r="E691" s="104"/>
    </row>
    <row r="692" spans="1:5">
      <c r="A692" s="91">
        <v>61335</v>
      </c>
      <c r="B692" s="92" t="s">
        <v>785</v>
      </c>
      <c r="C692" s="93"/>
      <c r="D692" s="94">
        <v>550</v>
      </c>
      <c r="E692" s="104"/>
    </row>
    <row r="693" spans="1:5">
      <c r="A693" s="91">
        <v>61349</v>
      </c>
      <c r="B693" s="92" t="s">
        <v>786</v>
      </c>
      <c r="C693" s="92" t="s">
        <v>787</v>
      </c>
      <c r="D693" s="94">
        <v>550</v>
      </c>
      <c r="E693" s="104"/>
    </row>
    <row r="694" spans="1:5">
      <c r="A694" s="91">
        <v>61355</v>
      </c>
      <c r="B694" s="92" t="s">
        <v>788</v>
      </c>
      <c r="C694" s="93"/>
      <c r="D694" s="94">
        <v>880</v>
      </c>
      <c r="E694" s="104"/>
    </row>
    <row r="695" spans="1:5">
      <c r="A695" s="91">
        <v>61367</v>
      </c>
      <c r="B695" s="92" t="s">
        <v>789</v>
      </c>
      <c r="C695" s="92" t="s">
        <v>787</v>
      </c>
      <c r="D695" s="94">
        <v>880</v>
      </c>
      <c r="E695" s="104"/>
    </row>
    <row r="696" spans="1:5">
      <c r="A696" s="91">
        <v>61377</v>
      </c>
      <c r="B696" s="92" t="s">
        <v>790</v>
      </c>
      <c r="C696" s="92" t="s">
        <v>787</v>
      </c>
      <c r="D696" s="94">
        <v>660</v>
      </c>
      <c r="E696" s="104"/>
    </row>
    <row r="697" spans="1:5">
      <c r="A697" s="91">
        <v>61381</v>
      </c>
      <c r="B697" s="92" t="s">
        <v>791</v>
      </c>
      <c r="C697" s="93"/>
      <c r="D697" s="94">
        <v>550</v>
      </c>
      <c r="E697" s="104"/>
    </row>
    <row r="698" spans="1:5">
      <c r="A698" s="91">
        <v>61405</v>
      </c>
      <c r="B698" s="92" t="s">
        <v>792</v>
      </c>
      <c r="C698" s="92" t="s">
        <v>793</v>
      </c>
      <c r="D698" s="94">
        <v>275</v>
      </c>
      <c r="E698" s="104"/>
    </row>
    <row r="699" spans="1:5">
      <c r="A699" s="91">
        <v>61422</v>
      </c>
      <c r="B699" s="92" t="s">
        <v>794</v>
      </c>
      <c r="C699" s="93"/>
      <c r="D699" s="94">
        <v>1650</v>
      </c>
      <c r="E699" s="104"/>
    </row>
    <row r="700" spans="1:5">
      <c r="A700" s="91">
        <v>61507</v>
      </c>
      <c r="B700" s="92" t="s">
        <v>795</v>
      </c>
      <c r="C700" s="93"/>
      <c r="D700" s="94">
        <v>220</v>
      </c>
      <c r="E700" s="104"/>
    </row>
    <row r="701" spans="1:5">
      <c r="A701" s="91">
        <v>61509</v>
      </c>
      <c r="B701" s="92" t="s">
        <v>796</v>
      </c>
      <c r="C701" s="92" t="s">
        <v>762</v>
      </c>
      <c r="D701" s="94">
        <v>330</v>
      </c>
      <c r="E701" s="104"/>
    </row>
    <row r="702" spans="1:5">
      <c r="A702" s="91">
        <v>61533</v>
      </c>
      <c r="B702" s="92" t="s">
        <v>797</v>
      </c>
      <c r="C702" s="92" t="s">
        <v>762</v>
      </c>
      <c r="D702" s="94">
        <v>1320</v>
      </c>
      <c r="E702" s="92" t="s">
        <v>773</v>
      </c>
    </row>
    <row r="703" spans="1:5">
      <c r="A703" s="91">
        <v>62310</v>
      </c>
      <c r="B703" s="92" t="s">
        <v>798</v>
      </c>
      <c r="C703" s="93"/>
      <c r="D703" s="94">
        <v>1540</v>
      </c>
      <c r="E703" s="104"/>
    </row>
    <row r="704" spans="1:5">
      <c r="A704" s="91">
        <v>62345</v>
      </c>
      <c r="B704" s="92" t="s">
        <v>799</v>
      </c>
      <c r="C704" s="92" t="s">
        <v>800</v>
      </c>
      <c r="D704" s="94">
        <v>990</v>
      </c>
      <c r="E704" s="92" t="s">
        <v>773</v>
      </c>
    </row>
    <row r="705" spans="1:5">
      <c r="A705" s="91">
        <v>63274</v>
      </c>
      <c r="B705" s="92" t="s">
        <v>801</v>
      </c>
      <c r="C705" s="92" t="s">
        <v>802</v>
      </c>
      <c r="D705" s="94">
        <v>919</v>
      </c>
      <c r="E705" s="92" t="s">
        <v>766</v>
      </c>
    </row>
    <row r="706" spans="1:5">
      <c r="A706" s="91">
        <v>65048</v>
      </c>
      <c r="B706" s="92" t="s">
        <v>803</v>
      </c>
      <c r="C706" s="92" t="s">
        <v>804</v>
      </c>
      <c r="D706" s="94">
        <v>540</v>
      </c>
      <c r="E706" s="92" t="s">
        <v>766</v>
      </c>
    </row>
    <row r="707" spans="1:5">
      <c r="A707" s="91">
        <v>65082</v>
      </c>
      <c r="B707" s="92" t="s">
        <v>805</v>
      </c>
      <c r="C707" s="93"/>
      <c r="D707" s="94">
        <v>880</v>
      </c>
      <c r="E707" s="104"/>
    </row>
    <row r="708" spans="1:5">
      <c r="A708" s="91">
        <v>65098</v>
      </c>
      <c r="B708" s="92" t="s">
        <v>806</v>
      </c>
      <c r="C708" s="92" t="s">
        <v>807</v>
      </c>
      <c r="D708" s="94">
        <v>550</v>
      </c>
      <c r="E708" s="104"/>
    </row>
    <row r="709" spans="1:5">
      <c r="A709" s="91">
        <v>65105</v>
      </c>
      <c r="B709" s="92" t="s">
        <v>806</v>
      </c>
      <c r="C709" s="92" t="s">
        <v>808</v>
      </c>
      <c r="D709" s="94">
        <v>110</v>
      </c>
      <c r="E709" s="104"/>
    </row>
    <row r="710" spans="1:5">
      <c r="A710" s="91">
        <v>65132</v>
      </c>
      <c r="B710" s="92" t="s">
        <v>809</v>
      </c>
      <c r="C710" s="92" t="s">
        <v>1400</v>
      </c>
      <c r="D710" s="94">
        <v>1100</v>
      </c>
      <c r="E710" s="92" t="s">
        <v>773</v>
      </c>
    </row>
    <row r="711" spans="1:5">
      <c r="A711" s="91">
        <v>65153</v>
      </c>
      <c r="B711" s="92" t="s">
        <v>198</v>
      </c>
      <c r="C711" s="92" t="s">
        <v>810</v>
      </c>
      <c r="D711" s="94">
        <v>1540</v>
      </c>
      <c r="E711" s="92" t="s">
        <v>773</v>
      </c>
    </row>
    <row r="712" spans="1:5">
      <c r="A712" s="91">
        <v>65160</v>
      </c>
      <c r="B712" s="92" t="s">
        <v>811</v>
      </c>
      <c r="C712" s="93"/>
      <c r="D712" s="94">
        <v>540</v>
      </c>
      <c r="E712" s="92" t="s">
        <v>766</v>
      </c>
    </row>
    <row r="713" spans="1:5">
      <c r="A713" s="91">
        <v>65189</v>
      </c>
      <c r="B713" s="92" t="s">
        <v>812</v>
      </c>
      <c r="C713" s="93"/>
      <c r="D713" s="94">
        <v>550</v>
      </c>
      <c r="E713" s="104"/>
    </row>
    <row r="714" spans="1:5">
      <c r="A714" s="91">
        <v>65215</v>
      </c>
      <c r="B714" s="92" t="s">
        <v>813</v>
      </c>
      <c r="C714" s="92" t="s">
        <v>814</v>
      </c>
      <c r="D714" s="94">
        <v>1100</v>
      </c>
      <c r="E714" s="104"/>
    </row>
    <row r="715" spans="1:5">
      <c r="A715" s="91">
        <v>65220</v>
      </c>
      <c r="B715" s="92" t="s">
        <v>815</v>
      </c>
      <c r="C715" s="93"/>
      <c r="D715" s="94">
        <v>550</v>
      </c>
      <c r="E715" s="104"/>
    </row>
    <row r="716" spans="1:5">
      <c r="A716" s="91">
        <v>65242</v>
      </c>
      <c r="B716" s="92" t="s">
        <v>816</v>
      </c>
      <c r="C716" s="93"/>
      <c r="D716" s="94">
        <v>325</v>
      </c>
      <c r="E716" s="92" t="s">
        <v>766</v>
      </c>
    </row>
    <row r="717" spans="1:5">
      <c r="A717" s="91">
        <v>65258</v>
      </c>
      <c r="B717" s="92" t="s">
        <v>817</v>
      </c>
      <c r="C717" s="93"/>
      <c r="D717" s="105" t="s">
        <v>769</v>
      </c>
      <c r="E717" s="92" t="s">
        <v>769</v>
      </c>
    </row>
    <row r="718" spans="1:5">
      <c r="A718" s="91">
        <v>65277</v>
      </c>
      <c r="B718" s="92" t="s">
        <v>818</v>
      </c>
      <c r="C718" s="92" t="s">
        <v>819</v>
      </c>
      <c r="D718" s="94">
        <v>1430</v>
      </c>
      <c r="E718" s="104"/>
    </row>
    <row r="719" spans="1:5">
      <c r="A719" s="91">
        <v>65286</v>
      </c>
      <c r="B719" s="92" t="s">
        <v>820</v>
      </c>
      <c r="C719" s="93"/>
      <c r="D719" s="94">
        <v>880</v>
      </c>
      <c r="E719" s="92" t="s">
        <v>773</v>
      </c>
    </row>
    <row r="720" spans="1:5">
      <c r="A720" s="91">
        <v>65327</v>
      </c>
      <c r="B720" s="92" t="s">
        <v>821</v>
      </c>
      <c r="C720" s="92" t="s">
        <v>822</v>
      </c>
      <c r="D720" s="94">
        <v>432</v>
      </c>
      <c r="E720" s="92" t="s">
        <v>766</v>
      </c>
    </row>
    <row r="721" spans="1:5">
      <c r="A721" s="91">
        <v>65330</v>
      </c>
      <c r="B721" s="92" t="s">
        <v>821</v>
      </c>
      <c r="C721" s="92" t="s">
        <v>823</v>
      </c>
      <c r="D721" s="94">
        <v>216</v>
      </c>
      <c r="E721" s="92" t="s">
        <v>766</v>
      </c>
    </row>
    <row r="722" spans="1:5">
      <c r="A722" s="91">
        <v>65333</v>
      </c>
      <c r="B722" s="92" t="s">
        <v>813</v>
      </c>
      <c r="C722" s="92" t="s">
        <v>824</v>
      </c>
      <c r="D722" s="94">
        <v>494</v>
      </c>
      <c r="E722" s="92" t="s">
        <v>766</v>
      </c>
    </row>
    <row r="723" spans="1:5">
      <c r="A723" s="91">
        <v>65377</v>
      </c>
      <c r="B723" s="92" t="s">
        <v>825</v>
      </c>
      <c r="C723" s="92" t="s">
        <v>826</v>
      </c>
      <c r="D723" s="105" t="s">
        <v>769</v>
      </c>
      <c r="E723" s="92" t="s">
        <v>769</v>
      </c>
    </row>
    <row r="724" spans="1:5">
      <c r="A724" s="91">
        <v>65383</v>
      </c>
      <c r="B724" s="92" t="s">
        <v>827</v>
      </c>
      <c r="C724" s="93"/>
      <c r="D724" s="94">
        <v>880</v>
      </c>
      <c r="E724" s="104"/>
    </row>
    <row r="725" spans="1:5">
      <c r="A725" s="91">
        <v>65401</v>
      </c>
      <c r="B725" s="92" t="s">
        <v>828</v>
      </c>
      <c r="C725" s="93"/>
      <c r="D725" s="94">
        <v>330</v>
      </c>
      <c r="E725" s="92" t="s">
        <v>773</v>
      </c>
    </row>
    <row r="726" spans="1:5">
      <c r="A726" s="91">
        <v>65456</v>
      </c>
      <c r="B726" s="92" t="s">
        <v>829</v>
      </c>
      <c r="C726" s="93"/>
      <c r="D726" s="105" t="s">
        <v>769</v>
      </c>
      <c r="E726" s="92" t="s">
        <v>769</v>
      </c>
    </row>
    <row r="727" spans="1:5">
      <c r="A727" s="91">
        <v>65563</v>
      </c>
      <c r="B727" s="92" t="s">
        <v>830</v>
      </c>
      <c r="C727" s="92" t="s">
        <v>831</v>
      </c>
      <c r="D727" s="94">
        <v>800</v>
      </c>
      <c r="E727" s="92" t="s">
        <v>766</v>
      </c>
    </row>
    <row r="728" spans="1:5">
      <c r="A728" s="91">
        <v>65565</v>
      </c>
      <c r="B728" s="92" t="s">
        <v>832</v>
      </c>
      <c r="C728" s="93"/>
      <c r="D728" s="94">
        <v>1200</v>
      </c>
      <c r="E728" s="92" t="s">
        <v>766</v>
      </c>
    </row>
    <row r="729" spans="1:5">
      <c r="A729" s="91">
        <v>65570</v>
      </c>
      <c r="B729" s="92" t="s">
        <v>833</v>
      </c>
      <c r="C729" s="92" t="s">
        <v>834</v>
      </c>
      <c r="D729" s="94">
        <v>771</v>
      </c>
      <c r="E729" s="92" t="s">
        <v>766</v>
      </c>
    </row>
    <row r="730" spans="1:5">
      <c r="A730" s="91">
        <v>65581</v>
      </c>
      <c r="B730" s="92" t="s">
        <v>835</v>
      </c>
      <c r="C730" s="93"/>
      <c r="D730" s="94">
        <v>719</v>
      </c>
      <c r="E730" s="92" t="s">
        <v>766</v>
      </c>
    </row>
    <row r="731" spans="1:5">
      <c r="A731" s="91">
        <v>65583</v>
      </c>
      <c r="B731" s="92" t="s">
        <v>836</v>
      </c>
      <c r="C731" s="92" t="s">
        <v>837</v>
      </c>
      <c r="D731" s="94">
        <v>926</v>
      </c>
      <c r="E731" s="92" t="s">
        <v>766</v>
      </c>
    </row>
    <row r="732" spans="1:5">
      <c r="A732" s="91">
        <v>65585</v>
      </c>
      <c r="B732" s="92" t="s">
        <v>838</v>
      </c>
      <c r="C732" s="92" t="s">
        <v>839</v>
      </c>
      <c r="D732" s="94">
        <v>1337</v>
      </c>
      <c r="E732" s="92" t="s">
        <v>766</v>
      </c>
    </row>
    <row r="733" spans="1:5">
      <c r="A733" s="91">
        <v>66234</v>
      </c>
      <c r="B733" s="92" t="s">
        <v>840</v>
      </c>
      <c r="C733" s="92" t="s">
        <v>841</v>
      </c>
      <c r="D733" s="94">
        <v>1760</v>
      </c>
      <c r="E733" s="104"/>
    </row>
    <row r="734" spans="1:5">
      <c r="A734" s="91">
        <v>66325</v>
      </c>
      <c r="B734" s="92" t="s">
        <v>840</v>
      </c>
      <c r="C734" s="93"/>
      <c r="D734" s="94">
        <v>200</v>
      </c>
      <c r="E734" s="92" t="s">
        <v>766</v>
      </c>
    </row>
    <row r="735" spans="1:5">
      <c r="A735" s="91">
        <v>66422</v>
      </c>
      <c r="B735" s="92" t="s">
        <v>842</v>
      </c>
      <c r="C735" s="92" t="s">
        <v>843</v>
      </c>
      <c r="D735" s="105" t="s">
        <v>769</v>
      </c>
      <c r="E735" s="92" t="s">
        <v>769</v>
      </c>
    </row>
    <row r="736" spans="1:5">
      <c r="A736" s="91">
        <v>66438</v>
      </c>
      <c r="B736" s="92" t="s">
        <v>844</v>
      </c>
      <c r="C736" s="92" t="s">
        <v>845</v>
      </c>
      <c r="D736" s="94">
        <v>756</v>
      </c>
      <c r="E736" s="92" t="s">
        <v>766</v>
      </c>
    </row>
    <row r="737" spans="1:5">
      <c r="A737" s="91">
        <v>66513</v>
      </c>
      <c r="B737" s="92" t="s">
        <v>846</v>
      </c>
      <c r="C737" s="92" t="s">
        <v>847</v>
      </c>
      <c r="D737" s="94">
        <v>648</v>
      </c>
      <c r="E737" s="92" t="s">
        <v>766</v>
      </c>
    </row>
    <row r="738" spans="1:5">
      <c r="A738" s="91">
        <v>66529</v>
      </c>
      <c r="B738" s="92" t="s">
        <v>846</v>
      </c>
      <c r="C738" s="92" t="s">
        <v>848</v>
      </c>
      <c r="D738" s="94">
        <v>648</v>
      </c>
      <c r="E738" s="92" t="s">
        <v>766</v>
      </c>
    </row>
    <row r="739" spans="1:5">
      <c r="A739" s="91">
        <v>66535</v>
      </c>
      <c r="B739" s="92" t="s">
        <v>846</v>
      </c>
      <c r="C739" s="92" t="s">
        <v>849</v>
      </c>
      <c r="D739" s="94">
        <v>702</v>
      </c>
      <c r="E739" s="92" t="s">
        <v>766</v>
      </c>
    </row>
    <row r="740" spans="1:5">
      <c r="A740" s="91">
        <v>66541</v>
      </c>
      <c r="B740" s="92" t="s">
        <v>846</v>
      </c>
      <c r="C740" s="92" t="s">
        <v>850</v>
      </c>
      <c r="D740" s="94">
        <v>325</v>
      </c>
      <c r="E740" s="92" t="s">
        <v>766</v>
      </c>
    </row>
    <row r="741" spans="1:5">
      <c r="A741" s="91">
        <v>66557</v>
      </c>
      <c r="B741" s="92" t="s">
        <v>846</v>
      </c>
      <c r="C741" s="92" t="s">
        <v>851</v>
      </c>
      <c r="D741" s="94">
        <v>702</v>
      </c>
      <c r="E741" s="92" t="s">
        <v>766</v>
      </c>
    </row>
    <row r="742" spans="1:5">
      <c r="A742" s="91">
        <v>67201</v>
      </c>
      <c r="B742" s="92" t="s">
        <v>852</v>
      </c>
      <c r="C742" s="93"/>
      <c r="D742" s="105" t="s">
        <v>769</v>
      </c>
      <c r="E742" s="92" t="s">
        <v>769</v>
      </c>
    </row>
    <row r="743" spans="1:5">
      <c r="A743" s="91">
        <v>67293</v>
      </c>
      <c r="B743" s="92" t="s">
        <v>853</v>
      </c>
      <c r="C743" s="92" t="s">
        <v>800</v>
      </c>
      <c r="D743" s="94">
        <v>1320</v>
      </c>
      <c r="E743" s="92" t="s">
        <v>773</v>
      </c>
    </row>
    <row r="744" spans="1:5">
      <c r="A744" s="91">
        <v>67295</v>
      </c>
      <c r="B744" s="92" t="s">
        <v>854</v>
      </c>
      <c r="C744" s="92" t="s">
        <v>855</v>
      </c>
      <c r="D744" s="94">
        <v>1400</v>
      </c>
      <c r="E744" s="92" t="s">
        <v>766</v>
      </c>
    </row>
    <row r="745" spans="1:5">
      <c r="A745" s="91">
        <v>67297</v>
      </c>
      <c r="B745" s="92" t="s">
        <v>856</v>
      </c>
      <c r="C745" s="92" t="s">
        <v>857</v>
      </c>
      <c r="D745" s="94">
        <v>1400</v>
      </c>
      <c r="E745" s="92" t="s">
        <v>766</v>
      </c>
    </row>
    <row r="746" spans="1:5">
      <c r="A746" s="91">
        <v>67301</v>
      </c>
      <c r="B746" s="92" t="s">
        <v>858</v>
      </c>
      <c r="C746" s="92" t="s">
        <v>859</v>
      </c>
      <c r="D746" s="94">
        <v>1980</v>
      </c>
      <c r="E746" s="104"/>
    </row>
    <row r="747" spans="1:5">
      <c r="A747" s="91">
        <v>68170</v>
      </c>
      <c r="B747" s="92" t="s">
        <v>860</v>
      </c>
      <c r="C747" s="93"/>
      <c r="D747" s="94">
        <v>1540</v>
      </c>
      <c r="E747" s="104"/>
    </row>
    <row r="748" spans="1:5">
      <c r="A748" s="91">
        <v>68207</v>
      </c>
      <c r="B748" s="92" t="s">
        <v>861</v>
      </c>
      <c r="C748" s="92" t="s">
        <v>862</v>
      </c>
      <c r="D748" s="94">
        <v>1430</v>
      </c>
      <c r="E748" s="104"/>
    </row>
    <row r="749" spans="1:5">
      <c r="A749" s="91">
        <v>68208</v>
      </c>
      <c r="B749" s="92" t="s">
        <v>863</v>
      </c>
      <c r="C749" s="92" t="s">
        <v>862</v>
      </c>
      <c r="D749" s="94">
        <v>1430</v>
      </c>
      <c r="E749" s="104"/>
    </row>
    <row r="750" spans="1:5">
      <c r="A750" s="91">
        <v>68209</v>
      </c>
      <c r="B750" s="92" t="s">
        <v>864</v>
      </c>
      <c r="C750" s="92" t="s">
        <v>862</v>
      </c>
      <c r="D750" s="94">
        <v>1430</v>
      </c>
      <c r="E750" s="104"/>
    </row>
    <row r="751" spans="1:5">
      <c r="A751" s="91">
        <v>68213</v>
      </c>
      <c r="B751" s="92" t="s">
        <v>865</v>
      </c>
      <c r="C751" s="92" t="s">
        <v>866</v>
      </c>
      <c r="D751" s="94">
        <v>4400</v>
      </c>
      <c r="E751" s="104"/>
    </row>
    <row r="752" spans="1:5">
      <c r="A752" s="91">
        <v>69170</v>
      </c>
      <c r="B752" s="92" t="s">
        <v>867</v>
      </c>
      <c r="C752" s="92" t="s">
        <v>868</v>
      </c>
      <c r="D752" s="94">
        <v>176</v>
      </c>
      <c r="E752" s="92" t="s">
        <v>773</v>
      </c>
    </row>
    <row r="753" spans="1:5">
      <c r="A753" s="91">
        <v>69313</v>
      </c>
      <c r="B753" s="92" t="s">
        <v>869</v>
      </c>
      <c r="C753" s="93"/>
      <c r="D753" s="94">
        <v>51</v>
      </c>
      <c r="E753" s="92" t="s">
        <v>773</v>
      </c>
    </row>
    <row r="754" spans="1:5">
      <c r="A754" s="91">
        <v>69410</v>
      </c>
      <c r="B754" s="92" t="s">
        <v>870</v>
      </c>
      <c r="C754" s="93"/>
      <c r="D754" s="94">
        <v>880</v>
      </c>
      <c r="E754" s="104"/>
    </row>
    <row r="755" spans="1:5">
      <c r="A755" s="91">
        <v>69426</v>
      </c>
      <c r="B755" s="92" t="s">
        <v>871</v>
      </c>
      <c r="C755" s="93"/>
      <c r="D755" s="94">
        <v>880</v>
      </c>
      <c r="E755" s="104"/>
    </row>
    <row r="756" spans="1:5">
      <c r="A756" s="91">
        <v>69501</v>
      </c>
      <c r="B756" s="92" t="s">
        <v>872</v>
      </c>
      <c r="C756" s="93"/>
      <c r="D756" s="94">
        <v>660</v>
      </c>
      <c r="E756" s="104"/>
    </row>
    <row r="757" spans="1:5">
      <c r="A757" s="91">
        <v>69523</v>
      </c>
      <c r="B757" s="92" t="s">
        <v>873</v>
      </c>
      <c r="C757" s="93"/>
      <c r="D757" s="94">
        <v>660</v>
      </c>
      <c r="E757" s="104"/>
    </row>
    <row r="758" spans="1:5">
      <c r="A758" s="91">
        <v>69551</v>
      </c>
      <c r="B758" s="92" t="s">
        <v>874</v>
      </c>
      <c r="C758" s="93"/>
      <c r="D758" s="94">
        <v>660</v>
      </c>
      <c r="E758" s="104"/>
    </row>
    <row r="759" spans="1:5">
      <c r="A759" s="91">
        <v>69552</v>
      </c>
      <c r="B759" s="92" t="s">
        <v>875</v>
      </c>
      <c r="C759" s="93"/>
      <c r="D759" s="94">
        <v>660</v>
      </c>
      <c r="E759" s="104"/>
    </row>
    <row r="760" spans="1:5">
      <c r="A760" s="91">
        <v>69588</v>
      </c>
      <c r="B760" s="92" t="s">
        <v>876</v>
      </c>
      <c r="C760" s="93"/>
      <c r="D760" s="94">
        <v>660</v>
      </c>
      <c r="E760" s="104"/>
    </row>
    <row r="761" spans="1:5">
      <c r="A761" s="91">
        <v>69589</v>
      </c>
      <c r="B761" s="92" t="s">
        <v>877</v>
      </c>
      <c r="C761" s="93"/>
      <c r="D761" s="94">
        <v>660</v>
      </c>
      <c r="E761" s="104"/>
    </row>
    <row r="762" spans="1:5">
      <c r="A762" s="91">
        <v>69675</v>
      </c>
      <c r="B762" s="92" t="s">
        <v>878</v>
      </c>
      <c r="C762" s="92" t="s">
        <v>879</v>
      </c>
      <c r="D762" s="94">
        <v>110</v>
      </c>
      <c r="E762" s="104"/>
    </row>
    <row r="763" spans="1:5">
      <c r="A763" s="91">
        <v>69677</v>
      </c>
      <c r="B763" s="92" t="s">
        <v>880</v>
      </c>
      <c r="C763" s="92" t="s">
        <v>879</v>
      </c>
      <c r="D763" s="94">
        <v>110</v>
      </c>
      <c r="E763" s="104"/>
    </row>
    <row r="764" spans="1:5">
      <c r="A764" s="91">
        <v>69837</v>
      </c>
      <c r="B764" s="92" t="s">
        <v>881</v>
      </c>
      <c r="C764" s="93"/>
      <c r="D764" s="94">
        <v>540</v>
      </c>
      <c r="E764" s="92" t="s">
        <v>766</v>
      </c>
    </row>
    <row r="765" spans="1:5">
      <c r="A765" s="91">
        <v>69851</v>
      </c>
      <c r="B765" s="92" t="s">
        <v>882</v>
      </c>
      <c r="C765" s="92" t="s">
        <v>883</v>
      </c>
      <c r="D765" s="105" t="s">
        <v>769</v>
      </c>
      <c r="E765" s="92" t="s">
        <v>769</v>
      </c>
    </row>
    <row r="766" spans="1:5">
      <c r="A766" s="91">
        <v>69853</v>
      </c>
      <c r="B766" s="92" t="s">
        <v>884</v>
      </c>
      <c r="C766" s="92" t="s">
        <v>885</v>
      </c>
      <c r="D766" s="105" t="s">
        <v>769</v>
      </c>
      <c r="E766" s="92" t="s">
        <v>769</v>
      </c>
    </row>
    <row r="767" spans="1:5">
      <c r="A767" s="91">
        <v>69855</v>
      </c>
      <c r="B767" s="92" t="s">
        <v>884</v>
      </c>
      <c r="C767" s="92" t="s">
        <v>886</v>
      </c>
      <c r="D767" s="105" t="s">
        <v>769</v>
      </c>
      <c r="E767" s="92" t="s">
        <v>769</v>
      </c>
    </row>
    <row r="768" spans="1:5">
      <c r="A768" s="91">
        <v>69857</v>
      </c>
      <c r="B768" s="92" t="s">
        <v>887</v>
      </c>
      <c r="C768" s="93"/>
      <c r="D768" s="105" t="s">
        <v>769</v>
      </c>
      <c r="E768" s="92" t="s">
        <v>769</v>
      </c>
    </row>
    <row r="769" spans="1:5">
      <c r="A769" s="91">
        <v>69859</v>
      </c>
      <c r="B769" s="92" t="s">
        <v>888</v>
      </c>
      <c r="C769" s="92" t="s">
        <v>889</v>
      </c>
      <c r="D769" s="105" t="s">
        <v>769</v>
      </c>
      <c r="E769" s="92" t="s">
        <v>769</v>
      </c>
    </row>
    <row r="770" spans="1:5">
      <c r="A770" s="91">
        <v>69861</v>
      </c>
      <c r="B770" s="92" t="s">
        <v>890</v>
      </c>
      <c r="C770" s="92" t="s">
        <v>891</v>
      </c>
      <c r="D770" s="94">
        <v>420</v>
      </c>
      <c r="E770" s="92" t="s">
        <v>766</v>
      </c>
    </row>
    <row r="771" spans="1:5">
      <c r="A771" s="91">
        <v>69863</v>
      </c>
      <c r="B771" s="92" t="s">
        <v>892</v>
      </c>
      <c r="C771" s="92" t="s">
        <v>893</v>
      </c>
      <c r="D771" s="105" t="s">
        <v>769</v>
      </c>
      <c r="E771" s="92" t="s">
        <v>769</v>
      </c>
    </row>
    <row r="772" spans="1:5">
      <c r="A772" s="91">
        <v>69865</v>
      </c>
      <c r="B772" s="92" t="s">
        <v>894</v>
      </c>
      <c r="C772" s="92" t="s">
        <v>895</v>
      </c>
      <c r="D772" s="105" t="s">
        <v>769</v>
      </c>
      <c r="E772" s="92" t="s">
        <v>769</v>
      </c>
    </row>
    <row r="773" spans="1:5">
      <c r="A773" s="91">
        <v>69867</v>
      </c>
      <c r="B773" s="92" t="s">
        <v>896</v>
      </c>
      <c r="C773" s="93"/>
      <c r="D773" s="105" t="s">
        <v>769</v>
      </c>
      <c r="E773" s="92" t="s">
        <v>769</v>
      </c>
    </row>
    <row r="774" spans="1:5">
      <c r="A774" s="91">
        <v>69869</v>
      </c>
      <c r="B774" s="92" t="s">
        <v>897</v>
      </c>
      <c r="C774" s="92" t="s">
        <v>898</v>
      </c>
      <c r="D774" s="105" t="s">
        <v>769</v>
      </c>
      <c r="E774" s="92" t="s">
        <v>769</v>
      </c>
    </row>
    <row r="775" spans="1:5">
      <c r="A775" s="91">
        <v>69871</v>
      </c>
      <c r="B775" s="92" t="s">
        <v>899</v>
      </c>
      <c r="C775" s="93"/>
      <c r="D775" s="94">
        <v>420</v>
      </c>
      <c r="E775" s="92" t="s">
        <v>766</v>
      </c>
    </row>
    <row r="776" spans="1:5">
      <c r="A776" s="91">
        <v>69873</v>
      </c>
      <c r="B776" s="92" t="s">
        <v>900</v>
      </c>
      <c r="C776" s="92" t="s">
        <v>901</v>
      </c>
      <c r="D776" s="105" t="s">
        <v>769</v>
      </c>
      <c r="E776" s="92" t="s">
        <v>769</v>
      </c>
    </row>
    <row r="777" spans="1:5">
      <c r="A777" s="91">
        <v>69875</v>
      </c>
      <c r="B777" s="92" t="s">
        <v>902</v>
      </c>
      <c r="C777" s="93"/>
      <c r="D777" s="105" t="s">
        <v>769</v>
      </c>
      <c r="E777" s="92" t="s">
        <v>769</v>
      </c>
    </row>
    <row r="778" spans="1:5">
      <c r="A778" s="91">
        <v>69877</v>
      </c>
      <c r="B778" s="92" t="s">
        <v>198</v>
      </c>
      <c r="C778" s="92" t="s">
        <v>903</v>
      </c>
      <c r="D778" s="94">
        <v>617</v>
      </c>
      <c r="E778" s="92" t="s">
        <v>766</v>
      </c>
    </row>
    <row r="779" spans="1:5">
      <c r="A779" s="91">
        <v>69879</v>
      </c>
      <c r="B779" s="92" t="s">
        <v>904</v>
      </c>
      <c r="C779" s="92" t="s">
        <v>905</v>
      </c>
      <c r="D779" s="94">
        <v>410</v>
      </c>
      <c r="E779" s="92" t="s">
        <v>766</v>
      </c>
    </row>
    <row r="780" spans="1:5">
      <c r="A780" s="91">
        <v>69911</v>
      </c>
      <c r="B780" s="92" t="s">
        <v>906</v>
      </c>
      <c r="C780" s="92" t="s">
        <v>907</v>
      </c>
      <c r="D780" s="94">
        <v>2000</v>
      </c>
      <c r="E780" s="92" t="s">
        <v>766</v>
      </c>
    </row>
    <row r="781" spans="1:5">
      <c r="A781" s="91">
        <v>69913</v>
      </c>
      <c r="B781" s="92" t="s">
        <v>908</v>
      </c>
      <c r="C781" s="92" t="s">
        <v>909</v>
      </c>
      <c r="D781" s="94">
        <v>1497</v>
      </c>
      <c r="E781" s="92" t="s">
        <v>773</v>
      </c>
    </row>
    <row r="782" spans="1:5">
      <c r="A782" s="91">
        <v>69915</v>
      </c>
      <c r="B782" s="92" t="s">
        <v>910</v>
      </c>
      <c r="C782" s="93"/>
      <c r="D782" s="94">
        <v>1650</v>
      </c>
      <c r="E782" s="92" t="s">
        <v>773</v>
      </c>
    </row>
    <row r="783" spans="1:5">
      <c r="A783" s="91">
        <v>69963</v>
      </c>
      <c r="B783" s="92" t="s">
        <v>911</v>
      </c>
      <c r="C783" s="92" t="s">
        <v>912</v>
      </c>
      <c r="D783" s="94">
        <v>2200</v>
      </c>
      <c r="E783" s="92" t="s">
        <v>773</v>
      </c>
    </row>
    <row r="784" spans="1:5">
      <c r="A784" s="91">
        <v>69995</v>
      </c>
      <c r="B784" s="92" t="s">
        <v>913</v>
      </c>
      <c r="C784" s="93"/>
      <c r="D784" s="94">
        <v>1069</v>
      </c>
      <c r="E784" s="92" t="s">
        <v>773</v>
      </c>
    </row>
    <row r="785" spans="1:5">
      <c r="A785" s="91">
        <v>70921</v>
      </c>
      <c r="B785" s="92" t="s">
        <v>914</v>
      </c>
      <c r="C785" s="93"/>
      <c r="D785" s="94">
        <v>495</v>
      </c>
      <c r="E785" s="92" t="s">
        <v>25</v>
      </c>
    </row>
    <row r="786" spans="1:5">
      <c r="A786" s="91">
        <v>70923</v>
      </c>
      <c r="B786" s="95" t="s">
        <v>915</v>
      </c>
      <c r="C786" s="93"/>
      <c r="D786" s="94">
        <v>495</v>
      </c>
      <c r="E786" s="92" t="s">
        <v>25</v>
      </c>
    </row>
    <row r="787" spans="1:5">
      <c r="A787" s="91">
        <v>70925</v>
      </c>
      <c r="B787" s="95" t="s">
        <v>916</v>
      </c>
      <c r="C787" s="93"/>
      <c r="D787" s="94">
        <v>495</v>
      </c>
      <c r="E787" s="92" t="s">
        <v>25</v>
      </c>
    </row>
    <row r="788" spans="1:5">
      <c r="A788" s="91">
        <v>70927</v>
      </c>
      <c r="B788" s="92" t="s">
        <v>917</v>
      </c>
      <c r="C788" s="92" t="s">
        <v>918</v>
      </c>
      <c r="D788" s="94">
        <v>495</v>
      </c>
      <c r="E788" s="92" t="s">
        <v>25</v>
      </c>
    </row>
    <row r="789" spans="1:5">
      <c r="A789" s="91">
        <v>70933</v>
      </c>
      <c r="B789" s="95" t="s">
        <v>919</v>
      </c>
      <c r="C789" s="92" t="s">
        <v>920</v>
      </c>
      <c r="D789" s="94">
        <v>998</v>
      </c>
      <c r="E789" s="93"/>
    </row>
    <row r="790" spans="1:5">
      <c r="A790" s="91">
        <v>70935</v>
      </c>
      <c r="B790" s="92" t="s">
        <v>921</v>
      </c>
      <c r="C790" s="92" t="s">
        <v>922</v>
      </c>
      <c r="D790" s="94">
        <v>605</v>
      </c>
      <c r="E790" s="92" t="s">
        <v>25</v>
      </c>
    </row>
    <row r="791" spans="1:5">
      <c r="A791" s="91">
        <v>70937</v>
      </c>
      <c r="B791" s="92" t="s">
        <v>917</v>
      </c>
      <c r="C791" s="92" t="s">
        <v>922</v>
      </c>
      <c r="D791" s="94">
        <v>605</v>
      </c>
      <c r="E791" s="92" t="s">
        <v>25</v>
      </c>
    </row>
    <row r="792" spans="1:5">
      <c r="A792" s="91">
        <v>70941</v>
      </c>
      <c r="B792" s="92" t="s">
        <v>923</v>
      </c>
      <c r="C792" s="92" t="s">
        <v>924</v>
      </c>
      <c r="D792" s="94">
        <v>902</v>
      </c>
      <c r="E792" s="92" t="s">
        <v>25</v>
      </c>
    </row>
    <row r="793" spans="1:5">
      <c r="A793" s="91">
        <v>70943</v>
      </c>
      <c r="B793" s="92" t="s">
        <v>923</v>
      </c>
      <c r="C793" s="92" t="s">
        <v>925</v>
      </c>
      <c r="D793" s="94">
        <v>495</v>
      </c>
      <c r="E793" s="92" t="s">
        <v>25</v>
      </c>
    </row>
    <row r="794" spans="1:5">
      <c r="A794" s="91">
        <v>70945</v>
      </c>
      <c r="B794" s="92" t="s">
        <v>923</v>
      </c>
      <c r="C794" s="92" t="s">
        <v>926</v>
      </c>
      <c r="D794" s="94">
        <v>693</v>
      </c>
      <c r="E794" s="93"/>
    </row>
    <row r="795" spans="1:5">
      <c r="A795" s="91">
        <v>71267</v>
      </c>
      <c r="B795" s="92" t="s">
        <v>927</v>
      </c>
      <c r="C795" s="93"/>
      <c r="D795" s="94">
        <v>815</v>
      </c>
      <c r="E795" s="93"/>
    </row>
    <row r="796" spans="1:5">
      <c r="A796" s="91">
        <v>71436</v>
      </c>
      <c r="B796" s="95" t="s">
        <v>928</v>
      </c>
      <c r="C796" s="93"/>
      <c r="D796" s="94">
        <v>440</v>
      </c>
      <c r="E796" s="92" t="s">
        <v>25</v>
      </c>
    </row>
    <row r="797" spans="1:5">
      <c r="A797" s="91">
        <v>71437</v>
      </c>
      <c r="B797" s="95" t="s">
        <v>929</v>
      </c>
      <c r="C797" s="93"/>
      <c r="D797" s="94">
        <v>440</v>
      </c>
      <c r="E797" s="92" t="s">
        <v>25</v>
      </c>
    </row>
    <row r="798" spans="1:5">
      <c r="A798" s="91">
        <v>71438</v>
      </c>
      <c r="B798" s="92" t="s">
        <v>930</v>
      </c>
      <c r="C798" s="93"/>
      <c r="D798" s="94">
        <v>440</v>
      </c>
      <c r="E798" s="92" t="s">
        <v>25</v>
      </c>
    </row>
    <row r="799" spans="1:5">
      <c r="A799" s="91">
        <v>71455</v>
      </c>
      <c r="B799" s="92" t="s">
        <v>931</v>
      </c>
      <c r="C799" s="93"/>
      <c r="D799" s="94">
        <v>330</v>
      </c>
      <c r="E799" s="92" t="s">
        <v>25</v>
      </c>
    </row>
    <row r="800" spans="1:5">
      <c r="A800" s="91">
        <v>71535</v>
      </c>
      <c r="B800" s="95" t="s">
        <v>932</v>
      </c>
      <c r="C800" s="93"/>
      <c r="D800" s="94">
        <v>749</v>
      </c>
      <c r="E800" s="93"/>
    </row>
    <row r="801" spans="1:5">
      <c r="A801" s="91">
        <v>71537</v>
      </c>
      <c r="B801" s="92" t="s">
        <v>933</v>
      </c>
      <c r="C801" s="92" t="s">
        <v>934</v>
      </c>
      <c r="D801" s="94">
        <v>880</v>
      </c>
      <c r="E801" s="92" t="s">
        <v>25</v>
      </c>
    </row>
    <row r="802" spans="1:5">
      <c r="A802" s="91">
        <v>71541</v>
      </c>
      <c r="B802" s="92" t="s">
        <v>935</v>
      </c>
      <c r="C802" s="92" t="s">
        <v>646</v>
      </c>
      <c r="D802" s="94">
        <v>660</v>
      </c>
      <c r="E802" s="93"/>
    </row>
    <row r="803" spans="1:5">
      <c r="A803" s="91">
        <v>71557</v>
      </c>
      <c r="B803" s="92" t="s">
        <v>936</v>
      </c>
      <c r="C803" s="92" t="s">
        <v>646</v>
      </c>
      <c r="D803" s="94">
        <v>660</v>
      </c>
      <c r="E803" s="93"/>
    </row>
    <row r="804" spans="1:5">
      <c r="A804" s="91">
        <v>71563</v>
      </c>
      <c r="B804" s="92" t="s">
        <v>937</v>
      </c>
      <c r="C804" s="92" t="s">
        <v>646</v>
      </c>
      <c r="D804" s="94">
        <v>825</v>
      </c>
      <c r="E804" s="92" t="s">
        <v>25</v>
      </c>
    </row>
    <row r="805" spans="1:5">
      <c r="A805" s="91">
        <v>71590</v>
      </c>
      <c r="B805" s="92" t="s">
        <v>938</v>
      </c>
      <c r="C805" s="93"/>
      <c r="D805" s="94">
        <v>397</v>
      </c>
      <c r="E805" s="93"/>
    </row>
    <row r="806" spans="1:5">
      <c r="A806" s="91">
        <v>71591</v>
      </c>
      <c r="B806" s="92" t="s">
        <v>939</v>
      </c>
      <c r="C806" s="93"/>
      <c r="D806" s="94">
        <v>397</v>
      </c>
      <c r="E806" s="93"/>
    </row>
    <row r="807" spans="1:5">
      <c r="A807" s="91">
        <v>71592</v>
      </c>
      <c r="B807" s="92" t="s">
        <v>940</v>
      </c>
      <c r="C807" s="93"/>
      <c r="D807" s="94">
        <v>397</v>
      </c>
      <c r="E807" s="93"/>
    </row>
    <row r="808" spans="1:5">
      <c r="A808" s="91">
        <v>71619</v>
      </c>
      <c r="B808" s="92" t="s">
        <v>941</v>
      </c>
      <c r="C808" s="93"/>
      <c r="D808" s="94">
        <v>4070</v>
      </c>
      <c r="E808" s="92" t="s">
        <v>25</v>
      </c>
    </row>
    <row r="809" spans="1:5">
      <c r="A809" s="91">
        <v>71625</v>
      </c>
      <c r="B809" s="92" t="s">
        <v>942</v>
      </c>
      <c r="C809" s="93"/>
      <c r="D809" s="94">
        <v>5500</v>
      </c>
      <c r="E809" s="92" t="s">
        <v>25</v>
      </c>
    </row>
    <row r="810" spans="1:5">
      <c r="A810" s="91">
        <v>71631</v>
      </c>
      <c r="B810" s="92" t="s">
        <v>943</v>
      </c>
      <c r="C810" s="93"/>
      <c r="D810" s="94">
        <v>7700</v>
      </c>
      <c r="E810" s="92" t="s">
        <v>25</v>
      </c>
    </row>
    <row r="811" spans="1:5">
      <c r="A811" s="91">
        <v>71647</v>
      </c>
      <c r="B811" s="92" t="s">
        <v>944</v>
      </c>
      <c r="C811" s="93"/>
      <c r="D811" s="94">
        <v>15950</v>
      </c>
      <c r="E811" s="92" t="s">
        <v>25</v>
      </c>
    </row>
    <row r="812" spans="1:5">
      <c r="A812" s="91">
        <v>71702</v>
      </c>
      <c r="B812" s="92" t="s">
        <v>945</v>
      </c>
      <c r="C812" s="93"/>
      <c r="D812" s="94">
        <v>1833</v>
      </c>
      <c r="E812" s="93"/>
    </row>
    <row r="813" spans="1:5">
      <c r="A813" s="91">
        <v>71794</v>
      </c>
      <c r="B813" s="92" t="s">
        <v>946</v>
      </c>
      <c r="C813" s="93"/>
      <c r="D813" s="94">
        <v>44</v>
      </c>
      <c r="E813" s="93"/>
    </row>
    <row r="814" spans="1:5" ht="26.4">
      <c r="A814" s="91">
        <v>71910</v>
      </c>
      <c r="B814" s="95" t="s">
        <v>947</v>
      </c>
      <c r="C814" s="93"/>
      <c r="D814" s="94">
        <v>1100</v>
      </c>
      <c r="E814" s="92" t="s">
        <v>25</v>
      </c>
    </row>
    <row r="815" spans="1:5">
      <c r="A815" s="91">
        <v>71954</v>
      </c>
      <c r="B815" s="95" t="s">
        <v>948</v>
      </c>
      <c r="C815" s="93"/>
      <c r="D815" s="94">
        <v>1100</v>
      </c>
      <c r="E815" s="92" t="s">
        <v>25</v>
      </c>
    </row>
    <row r="816" spans="1:5">
      <c r="A816" s="91">
        <v>71960</v>
      </c>
      <c r="B816" s="95" t="s">
        <v>949</v>
      </c>
      <c r="C816" s="93"/>
      <c r="D816" s="94">
        <v>1100</v>
      </c>
      <c r="E816" s="92" t="s">
        <v>25</v>
      </c>
    </row>
    <row r="817" spans="1:5">
      <c r="A817" s="91">
        <v>71976</v>
      </c>
      <c r="B817" s="92" t="s">
        <v>950</v>
      </c>
      <c r="C817" s="93"/>
      <c r="D817" s="94">
        <v>1100</v>
      </c>
      <c r="E817" s="92" t="s">
        <v>25</v>
      </c>
    </row>
    <row r="818" spans="1:5">
      <c r="A818" s="91">
        <v>72006</v>
      </c>
      <c r="B818" s="92" t="s">
        <v>951</v>
      </c>
      <c r="C818" s="93"/>
      <c r="D818" s="94">
        <v>23426</v>
      </c>
      <c r="E818" s="93"/>
    </row>
    <row r="819" spans="1:5" ht="26.4">
      <c r="A819" s="91">
        <v>72008</v>
      </c>
      <c r="B819" s="92" t="s">
        <v>952</v>
      </c>
      <c r="C819" s="95" t="s">
        <v>953</v>
      </c>
      <c r="D819" s="94">
        <v>9981</v>
      </c>
      <c r="E819" s="93"/>
    </row>
    <row r="820" spans="1:5">
      <c r="A820" s="91">
        <v>72081</v>
      </c>
      <c r="B820" s="92" t="s">
        <v>954</v>
      </c>
      <c r="C820" s="92" t="s">
        <v>955</v>
      </c>
      <c r="D820" s="94">
        <v>306</v>
      </c>
      <c r="E820" s="93"/>
    </row>
    <row r="821" spans="1:5">
      <c r="A821" s="91">
        <v>72083</v>
      </c>
      <c r="B821" s="92" t="s">
        <v>956</v>
      </c>
      <c r="C821" s="92" t="s">
        <v>957</v>
      </c>
      <c r="D821" s="94">
        <v>356</v>
      </c>
      <c r="E821" s="93"/>
    </row>
    <row r="822" spans="1:5">
      <c r="A822" s="91">
        <v>72091</v>
      </c>
      <c r="B822" s="92" t="s">
        <v>958</v>
      </c>
      <c r="C822" s="93"/>
      <c r="D822" s="94">
        <v>1528</v>
      </c>
      <c r="E822" s="93"/>
    </row>
    <row r="823" spans="1:5">
      <c r="A823" s="91">
        <v>72093</v>
      </c>
      <c r="B823" s="92" t="s">
        <v>959</v>
      </c>
      <c r="C823" s="92" t="s">
        <v>960</v>
      </c>
      <c r="D823" s="94">
        <v>2547</v>
      </c>
      <c r="E823" s="93"/>
    </row>
    <row r="824" spans="1:5">
      <c r="A824" s="91">
        <v>72095</v>
      </c>
      <c r="B824" s="92" t="s">
        <v>961</v>
      </c>
      <c r="C824" s="93"/>
      <c r="D824" s="94">
        <v>5704</v>
      </c>
      <c r="E824" s="93"/>
    </row>
    <row r="825" spans="1:5">
      <c r="A825" s="91">
        <v>72097</v>
      </c>
      <c r="B825" s="95" t="s">
        <v>962</v>
      </c>
      <c r="C825" s="92" t="s">
        <v>963</v>
      </c>
      <c r="D825" s="94">
        <v>8341</v>
      </c>
      <c r="E825" s="93"/>
    </row>
    <row r="826" spans="1:5">
      <c r="A826" s="91">
        <v>72098</v>
      </c>
      <c r="B826" s="92" t="s">
        <v>964</v>
      </c>
      <c r="C826" s="93"/>
      <c r="D826" s="94">
        <v>5194</v>
      </c>
      <c r="E826" s="93"/>
    </row>
    <row r="827" spans="1:5">
      <c r="A827" s="91">
        <v>72100</v>
      </c>
      <c r="B827" s="92" t="s">
        <v>965</v>
      </c>
      <c r="C827" s="93"/>
      <c r="D827" s="94">
        <v>12222</v>
      </c>
      <c r="E827" s="93"/>
    </row>
    <row r="828" spans="1:5">
      <c r="A828" s="91">
        <v>72105</v>
      </c>
      <c r="B828" s="92" t="s">
        <v>966</v>
      </c>
      <c r="C828" s="93"/>
      <c r="D828" s="94">
        <v>6112</v>
      </c>
      <c r="E828" s="93"/>
    </row>
    <row r="829" spans="1:5">
      <c r="A829" s="91">
        <v>72107</v>
      </c>
      <c r="B829" s="92" t="s">
        <v>967</v>
      </c>
      <c r="C829" s="92" t="s">
        <v>968</v>
      </c>
      <c r="D829" s="94">
        <v>509</v>
      </c>
      <c r="E829" s="93"/>
    </row>
    <row r="830" spans="1:5">
      <c r="A830" s="91">
        <v>72110</v>
      </c>
      <c r="B830" s="92" t="s">
        <v>969</v>
      </c>
      <c r="C830" s="93"/>
      <c r="D830" s="94">
        <v>1528</v>
      </c>
      <c r="E830" s="93"/>
    </row>
    <row r="831" spans="1:5">
      <c r="A831" s="91">
        <v>72217</v>
      </c>
      <c r="B831" s="92" t="s">
        <v>970</v>
      </c>
      <c r="C831" s="92" t="s">
        <v>971</v>
      </c>
      <c r="D831" s="94">
        <v>535</v>
      </c>
      <c r="E831" s="93"/>
    </row>
    <row r="832" spans="1:5">
      <c r="A832" s="91">
        <v>72218</v>
      </c>
      <c r="B832" s="92" t="s">
        <v>970</v>
      </c>
      <c r="C832" s="92" t="s">
        <v>972</v>
      </c>
      <c r="D832" s="94">
        <v>535</v>
      </c>
      <c r="E832" s="93"/>
    </row>
    <row r="833" spans="1:5">
      <c r="A833" s="91">
        <v>72219</v>
      </c>
      <c r="B833" s="92" t="s">
        <v>970</v>
      </c>
      <c r="C833" s="92" t="s">
        <v>973</v>
      </c>
      <c r="D833" s="94">
        <v>535</v>
      </c>
      <c r="E833" s="93"/>
    </row>
    <row r="834" spans="1:5">
      <c r="A834" s="91">
        <v>72247</v>
      </c>
      <c r="B834" s="92" t="s">
        <v>970</v>
      </c>
      <c r="C834" s="92" t="s">
        <v>974</v>
      </c>
      <c r="D834" s="94">
        <v>535</v>
      </c>
      <c r="E834" s="93"/>
    </row>
    <row r="835" spans="1:5">
      <c r="A835" s="91">
        <v>72248</v>
      </c>
      <c r="B835" s="92" t="s">
        <v>970</v>
      </c>
      <c r="C835" s="92" t="s">
        <v>975</v>
      </c>
      <c r="D835" s="94">
        <v>535</v>
      </c>
      <c r="E835" s="93"/>
    </row>
    <row r="836" spans="1:5">
      <c r="A836" s="91">
        <v>72249</v>
      </c>
      <c r="B836" s="92" t="s">
        <v>970</v>
      </c>
      <c r="C836" s="92" t="s">
        <v>976</v>
      </c>
      <c r="D836" s="94">
        <v>535</v>
      </c>
      <c r="E836" s="93"/>
    </row>
    <row r="837" spans="1:5">
      <c r="A837" s="91">
        <v>72253</v>
      </c>
      <c r="B837" s="92" t="s">
        <v>970</v>
      </c>
      <c r="C837" s="92" t="s">
        <v>977</v>
      </c>
      <c r="D837" s="94">
        <v>535</v>
      </c>
      <c r="E837" s="93"/>
    </row>
    <row r="838" spans="1:5">
      <c r="A838" s="91">
        <v>72254</v>
      </c>
      <c r="B838" s="92" t="s">
        <v>970</v>
      </c>
      <c r="C838" s="92" t="s">
        <v>978</v>
      </c>
      <c r="D838" s="94">
        <v>535</v>
      </c>
      <c r="E838" s="93"/>
    </row>
    <row r="839" spans="1:5">
      <c r="A839" s="91">
        <v>72255</v>
      </c>
      <c r="B839" s="92" t="s">
        <v>970</v>
      </c>
      <c r="C839" s="92" t="s">
        <v>979</v>
      </c>
      <c r="D839" s="94">
        <v>535</v>
      </c>
      <c r="E839" s="93"/>
    </row>
    <row r="840" spans="1:5">
      <c r="A840" s="91">
        <v>72457</v>
      </c>
      <c r="B840" s="92" t="s">
        <v>980</v>
      </c>
      <c r="C840" s="93"/>
      <c r="D840" s="94">
        <v>535</v>
      </c>
      <c r="E840" s="93"/>
    </row>
    <row r="841" spans="1:5">
      <c r="A841" s="91">
        <v>72485</v>
      </c>
      <c r="B841" s="92" t="s">
        <v>981</v>
      </c>
      <c r="C841" s="93"/>
      <c r="D841" s="94">
        <v>440</v>
      </c>
      <c r="E841" s="92" t="s">
        <v>25</v>
      </c>
    </row>
    <row r="842" spans="1:5">
      <c r="A842" s="91">
        <v>72490</v>
      </c>
      <c r="B842" s="102" t="s">
        <v>982</v>
      </c>
      <c r="C842" s="93"/>
      <c r="D842" s="94">
        <v>4620</v>
      </c>
      <c r="E842" s="93"/>
    </row>
    <row r="843" spans="1:5">
      <c r="A843" s="91">
        <v>72495</v>
      </c>
      <c r="B843" s="92" t="s">
        <v>983</v>
      </c>
      <c r="C843" s="93"/>
      <c r="D843" s="94">
        <v>3743</v>
      </c>
      <c r="E843" s="93"/>
    </row>
    <row r="844" spans="1:5">
      <c r="A844" s="91">
        <v>72505</v>
      </c>
      <c r="B844" s="92" t="s">
        <v>984</v>
      </c>
      <c r="C844" s="93"/>
      <c r="D844" s="94">
        <v>352</v>
      </c>
      <c r="E844" s="92" t="s">
        <v>25</v>
      </c>
    </row>
    <row r="845" spans="1:5">
      <c r="A845" s="91">
        <v>72510</v>
      </c>
      <c r="B845" s="95" t="s">
        <v>985</v>
      </c>
      <c r="C845" s="93"/>
      <c r="D845" s="94">
        <v>286</v>
      </c>
      <c r="E845" s="92" t="s">
        <v>25</v>
      </c>
    </row>
    <row r="846" spans="1:5">
      <c r="A846" s="91">
        <v>72890</v>
      </c>
      <c r="B846" s="92" t="s">
        <v>986</v>
      </c>
      <c r="C846" s="92" t="s">
        <v>987</v>
      </c>
      <c r="D846" s="94">
        <v>2200</v>
      </c>
      <c r="E846" s="93"/>
    </row>
    <row r="847" spans="1:5" ht="26.4">
      <c r="A847" s="91">
        <v>72931</v>
      </c>
      <c r="B847" s="92" t="s">
        <v>988</v>
      </c>
      <c r="C847" s="95" t="s">
        <v>989</v>
      </c>
      <c r="D847" s="94">
        <v>366</v>
      </c>
      <c r="E847" s="93"/>
    </row>
    <row r="848" spans="1:5">
      <c r="A848" s="91">
        <v>72937</v>
      </c>
      <c r="B848" s="92" t="s">
        <v>990</v>
      </c>
      <c r="C848" s="99" t="s">
        <v>991</v>
      </c>
      <c r="D848" s="94">
        <v>213</v>
      </c>
      <c r="E848" s="93"/>
    </row>
    <row r="849" spans="1:5">
      <c r="A849" s="91">
        <v>72943</v>
      </c>
      <c r="B849" s="92" t="s">
        <v>990</v>
      </c>
      <c r="C849" s="99" t="s">
        <v>992</v>
      </c>
      <c r="D849" s="94">
        <v>213</v>
      </c>
      <c r="E849" s="93"/>
    </row>
    <row r="850" spans="1:5">
      <c r="A850" s="91">
        <v>73061</v>
      </c>
      <c r="B850" s="92" t="s">
        <v>993</v>
      </c>
      <c r="C850" s="93"/>
      <c r="D850" s="94">
        <v>459</v>
      </c>
      <c r="E850" s="93"/>
    </row>
    <row r="851" spans="1:5">
      <c r="A851" s="91">
        <v>73063</v>
      </c>
      <c r="B851" s="92" t="s">
        <v>994</v>
      </c>
      <c r="C851" s="92" t="s">
        <v>995</v>
      </c>
      <c r="D851" s="94">
        <v>356</v>
      </c>
      <c r="E851" s="93"/>
    </row>
    <row r="852" spans="1:5">
      <c r="A852" s="91">
        <v>73320</v>
      </c>
      <c r="B852" s="92" t="s">
        <v>996</v>
      </c>
      <c r="C852" s="99" t="s">
        <v>215</v>
      </c>
      <c r="D852" s="94">
        <v>213</v>
      </c>
      <c r="E852" s="93"/>
    </row>
    <row r="853" spans="1:5">
      <c r="A853" s="91">
        <v>73336</v>
      </c>
      <c r="B853" s="92" t="s">
        <v>996</v>
      </c>
      <c r="C853" s="99" t="s">
        <v>997</v>
      </c>
      <c r="D853" s="94">
        <v>213</v>
      </c>
      <c r="E853" s="93"/>
    </row>
    <row r="854" spans="1:5">
      <c r="A854" s="91">
        <v>74211</v>
      </c>
      <c r="B854" s="92" t="s">
        <v>998</v>
      </c>
      <c r="C854" s="92" t="s">
        <v>999</v>
      </c>
      <c r="D854" s="94">
        <v>1528</v>
      </c>
      <c r="E854" s="93"/>
    </row>
    <row r="855" spans="1:5">
      <c r="A855" s="91">
        <v>74213</v>
      </c>
      <c r="B855" s="92" t="s">
        <v>998</v>
      </c>
      <c r="C855" s="92" t="s">
        <v>1000</v>
      </c>
      <c r="D855" s="94">
        <v>1528</v>
      </c>
      <c r="E855" s="93"/>
    </row>
    <row r="856" spans="1:5">
      <c r="A856" s="91">
        <v>74215</v>
      </c>
      <c r="B856" s="92" t="s">
        <v>998</v>
      </c>
      <c r="C856" s="92" t="s">
        <v>1001</v>
      </c>
      <c r="D856" s="94">
        <v>1528</v>
      </c>
      <c r="E856" s="93"/>
    </row>
    <row r="857" spans="1:5">
      <c r="A857" s="91">
        <v>74217</v>
      </c>
      <c r="B857" s="92" t="s">
        <v>998</v>
      </c>
      <c r="C857" s="92" t="s">
        <v>1002</v>
      </c>
      <c r="D857" s="94">
        <v>1528</v>
      </c>
      <c r="E857" s="93"/>
    </row>
    <row r="858" spans="1:5">
      <c r="A858" s="91">
        <v>74523</v>
      </c>
      <c r="B858" s="92" t="s">
        <v>1003</v>
      </c>
      <c r="C858" s="92" t="s">
        <v>1004</v>
      </c>
      <c r="D858" s="94">
        <v>407</v>
      </c>
      <c r="E858" s="93"/>
    </row>
    <row r="859" spans="1:5">
      <c r="A859" s="91">
        <v>75001</v>
      </c>
      <c r="B859" s="92" t="s">
        <v>1005</v>
      </c>
      <c r="C859" s="93"/>
      <c r="D859" s="94">
        <v>1100</v>
      </c>
      <c r="E859" s="92" t="s">
        <v>25</v>
      </c>
    </row>
    <row r="860" spans="1:5">
      <c r="A860" s="91">
        <v>75003</v>
      </c>
      <c r="B860" s="92" t="s">
        <v>1006</v>
      </c>
      <c r="C860" s="93"/>
      <c r="D860" s="94">
        <v>2750</v>
      </c>
      <c r="E860" s="92" t="s">
        <v>25</v>
      </c>
    </row>
    <row r="861" spans="1:5">
      <c r="A861" s="91">
        <v>75005</v>
      </c>
      <c r="B861" s="95" t="s">
        <v>1007</v>
      </c>
      <c r="C861" s="92" t="s">
        <v>1008</v>
      </c>
      <c r="D861" s="94">
        <v>3850</v>
      </c>
      <c r="E861" s="92" t="s">
        <v>25</v>
      </c>
    </row>
    <row r="862" spans="1:5">
      <c r="A862" s="91">
        <v>75007</v>
      </c>
      <c r="B862" s="95" t="s">
        <v>1009</v>
      </c>
      <c r="C862" s="93"/>
      <c r="D862" s="94">
        <v>1980</v>
      </c>
      <c r="E862" s="92" t="s">
        <v>25</v>
      </c>
    </row>
    <row r="863" spans="1:5">
      <c r="A863" s="91">
        <v>75053</v>
      </c>
      <c r="B863" s="92" t="s">
        <v>1010</v>
      </c>
      <c r="C863" s="93"/>
      <c r="D863" s="94">
        <v>550</v>
      </c>
      <c r="E863" s="93"/>
    </row>
    <row r="864" spans="1:5">
      <c r="A864" s="91">
        <v>75530</v>
      </c>
      <c r="B864" s="95" t="s">
        <v>1011</v>
      </c>
      <c r="C864" s="92" t="s">
        <v>1012</v>
      </c>
      <c r="D864" s="94">
        <v>1818</v>
      </c>
      <c r="E864" s="93"/>
    </row>
    <row r="865" spans="1:5">
      <c r="A865" s="91">
        <v>75535</v>
      </c>
      <c r="B865" s="95" t="s">
        <v>1011</v>
      </c>
      <c r="C865" s="92" t="s">
        <v>1013</v>
      </c>
      <c r="D865" s="94">
        <v>1818</v>
      </c>
      <c r="E865" s="93"/>
    </row>
    <row r="866" spans="1:5">
      <c r="A866" s="91">
        <v>75537</v>
      </c>
      <c r="B866" s="95" t="s">
        <v>1014</v>
      </c>
      <c r="C866" s="92" t="s">
        <v>1012</v>
      </c>
      <c r="D866" s="94">
        <v>1818</v>
      </c>
      <c r="E866" s="93"/>
    </row>
    <row r="867" spans="1:5">
      <c r="A867" s="91">
        <v>75551</v>
      </c>
      <c r="B867" s="92" t="s">
        <v>1015</v>
      </c>
      <c r="C867" s="92" t="s">
        <v>289</v>
      </c>
      <c r="D867" s="94">
        <v>2547</v>
      </c>
      <c r="E867" s="93"/>
    </row>
    <row r="868" spans="1:5">
      <c r="A868" s="91">
        <v>75553</v>
      </c>
      <c r="B868" s="92" t="s">
        <v>1015</v>
      </c>
      <c r="C868" s="92" t="s">
        <v>1016</v>
      </c>
      <c r="D868" s="94">
        <v>2547</v>
      </c>
      <c r="E868" s="93"/>
    </row>
    <row r="869" spans="1:5">
      <c r="A869" s="91">
        <v>75557</v>
      </c>
      <c r="B869" s="92" t="s">
        <v>1015</v>
      </c>
      <c r="C869" s="92" t="s">
        <v>1017</v>
      </c>
      <c r="D869" s="94">
        <v>2547</v>
      </c>
      <c r="E869" s="93"/>
    </row>
    <row r="870" spans="1:5">
      <c r="A870" s="91">
        <v>75561</v>
      </c>
      <c r="B870" s="95" t="s">
        <v>1018</v>
      </c>
      <c r="C870" s="92" t="s">
        <v>1019</v>
      </c>
      <c r="D870" s="94">
        <v>4991</v>
      </c>
      <c r="E870" s="93"/>
    </row>
    <row r="871" spans="1:5">
      <c r="A871" s="91">
        <v>75563</v>
      </c>
      <c r="B871" s="95" t="s">
        <v>1018</v>
      </c>
      <c r="C871" s="92" t="s">
        <v>1020</v>
      </c>
      <c r="D871" s="94">
        <v>4991</v>
      </c>
      <c r="E871" s="93"/>
    </row>
    <row r="872" spans="1:5">
      <c r="A872" s="91">
        <v>75569</v>
      </c>
      <c r="B872" s="95" t="s">
        <v>1018</v>
      </c>
      <c r="C872" s="92" t="s">
        <v>1021</v>
      </c>
      <c r="D872" s="94">
        <v>4991</v>
      </c>
      <c r="E872" s="93"/>
    </row>
    <row r="873" spans="1:5">
      <c r="A873" s="91">
        <v>75571</v>
      </c>
      <c r="B873" s="95" t="s">
        <v>1018</v>
      </c>
      <c r="C873" s="92" t="s">
        <v>1022</v>
      </c>
      <c r="D873" s="94">
        <v>4991</v>
      </c>
      <c r="E873" s="93"/>
    </row>
    <row r="874" spans="1:5">
      <c r="A874" s="91">
        <v>75573</v>
      </c>
      <c r="B874" s="95" t="s">
        <v>1018</v>
      </c>
      <c r="C874" s="92" t="s">
        <v>1023</v>
      </c>
      <c r="D874" s="94">
        <v>4991</v>
      </c>
      <c r="E874" s="93"/>
    </row>
    <row r="875" spans="1:5">
      <c r="A875" s="91">
        <v>75575</v>
      </c>
      <c r="B875" s="95" t="s">
        <v>1018</v>
      </c>
      <c r="C875" s="92" t="s">
        <v>1024</v>
      </c>
      <c r="D875" s="94">
        <v>4991</v>
      </c>
      <c r="E875" s="93"/>
    </row>
    <row r="876" spans="1:5">
      <c r="A876" s="91">
        <v>75577</v>
      </c>
      <c r="B876" s="95" t="s">
        <v>1018</v>
      </c>
      <c r="C876" s="92" t="s">
        <v>1025</v>
      </c>
      <c r="D876" s="94">
        <v>4991</v>
      </c>
      <c r="E876" s="93"/>
    </row>
    <row r="877" spans="1:5">
      <c r="A877" s="91">
        <v>75579</v>
      </c>
      <c r="B877" s="95" t="s">
        <v>1018</v>
      </c>
      <c r="C877" s="92" t="s">
        <v>1026</v>
      </c>
      <c r="D877" s="94">
        <v>4991</v>
      </c>
      <c r="E877" s="93"/>
    </row>
    <row r="878" spans="1:5">
      <c r="A878" s="91">
        <v>75667</v>
      </c>
      <c r="B878" s="95" t="s">
        <v>1027</v>
      </c>
      <c r="C878" s="93"/>
      <c r="D878" s="94">
        <v>749</v>
      </c>
      <c r="E878" s="93"/>
    </row>
    <row r="879" spans="1:5">
      <c r="A879" s="91">
        <v>75683</v>
      </c>
      <c r="B879" s="92" t="s">
        <v>1028</v>
      </c>
      <c r="C879" s="93"/>
      <c r="D879" s="94">
        <v>2138</v>
      </c>
      <c r="E879" s="93"/>
    </row>
    <row r="880" spans="1:5">
      <c r="A880" s="91">
        <v>75701</v>
      </c>
      <c r="B880" s="92" t="s">
        <v>1029</v>
      </c>
      <c r="C880" s="93"/>
      <c r="D880" s="94">
        <v>2851</v>
      </c>
      <c r="E880" s="93"/>
    </row>
    <row r="881" spans="1:5">
      <c r="A881" s="91">
        <v>75703</v>
      </c>
      <c r="B881" s="92" t="s">
        <v>1030</v>
      </c>
      <c r="C881" s="93"/>
      <c r="D881" s="94">
        <v>2852</v>
      </c>
      <c r="E881" s="93"/>
    </row>
    <row r="882" spans="1:5">
      <c r="A882" s="91">
        <v>75705</v>
      </c>
      <c r="B882" s="92" t="s">
        <v>1031</v>
      </c>
      <c r="C882" s="93"/>
      <c r="D882" s="94">
        <v>306</v>
      </c>
      <c r="E882" s="93"/>
    </row>
    <row r="883" spans="1:5">
      <c r="A883" s="91">
        <v>75953</v>
      </c>
      <c r="B883" s="92" t="s">
        <v>1032</v>
      </c>
      <c r="C883" s="93"/>
      <c r="D883" s="94">
        <v>1528</v>
      </c>
      <c r="E883" s="93"/>
    </row>
    <row r="884" spans="1:5">
      <c r="A884" s="91">
        <v>75969</v>
      </c>
      <c r="B884" s="92" t="s">
        <v>1033</v>
      </c>
      <c r="C884" s="93"/>
      <c r="D884" s="94">
        <v>763</v>
      </c>
      <c r="E884" s="93"/>
    </row>
    <row r="885" spans="1:5">
      <c r="A885" s="91">
        <v>75971</v>
      </c>
      <c r="B885" s="92" t="s">
        <v>1034</v>
      </c>
      <c r="C885" s="92" t="s">
        <v>1035</v>
      </c>
      <c r="D885" s="94">
        <v>713</v>
      </c>
      <c r="E885" s="93"/>
    </row>
    <row r="886" spans="1:5">
      <c r="A886" s="91">
        <v>76501</v>
      </c>
      <c r="B886" s="92" t="s">
        <v>1036</v>
      </c>
      <c r="C886" s="92" t="s">
        <v>45</v>
      </c>
      <c r="D886" s="94">
        <v>4074</v>
      </c>
      <c r="E886" s="93"/>
    </row>
    <row r="887" spans="1:5">
      <c r="A887" s="91">
        <v>76502</v>
      </c>
      <c r="B887" s="92" t="s">
        <v>1036</v>
      </c>
      <c r="C887" s="92" t="s">
        <v>46</v>
      </c>
      <c r="D887" s="94">
        <v>4074</v>
      </c>
      <c r="E887" s="93"/>
    </row>
    <row r="888" spans="1:5">
      <c r="A888" s="91">
        <v>76503</v>
      </c>
      <c r="B888" s="92" t="s">
        <v>1036</v>
      </c>
      <c r="C888" s="92" t="s">
        <v>47</v>
      </c>
      <c r="D888" s="94">
        <v>4074</v>
      </c>
      <c r="E888" s="93"/>
    </row>
    <row r="889" spans="1:5">
      <c r="A889" s="91">
        <v>76504</v>
      </c>
      <c r="B889" s="92" t="s">
        <v>1036</v>
      </c>
      <c r="C889" s="92" t="s">
        <v>302</v>
      </c>
      <c r="D889" s="94">
        <v>4074</v>
      </c>
      <c r="E889" s="93"/>
    </row>
    <row r="890" spans="1:5">
      <c r="A890" s="91">
        <v>76505</v>
      </c>
      <c r="B890" s="92" t="s">
        <v>1036</v>
      </c>
      <c r="C890" s="92" t="s">
        <v>303</v>
      </c>
      <c r="D890" s="94">
        <v>4074</v>
      </c>
      <c r="E890" s="93"/>
    </row>
    <row r="891" spans="1:5">
      <c r="A891" s="91">
        <v>76695</v>
      </c>
      <c r="B891" s="95" t="s">
        <v>1037</v>
      </c>
      <c r="C891" s="92" t="s">
        <v>1038</v>
      </c>
      <c r="D891" s="94">
        <v>254</v>
      </c>
      <c r="E891" s="93"/>
    </row>
    <row r="892" spans="1:5">
      <c r="A892" s="91">
        <v>76754</v>
      </c>
      <c r="B892" s="95" t="s">
        <v>1039</v>
      </c>
      <c r="C892" s="92" t="s">
        <v>1040</v>
      </c>
      <c r="D892" s="94">
        <v>234</v>
      </c>
      <c r="E892" s="93"/>
    </row>
    <row r="893" spans="1:5">
      <c r="A893" s="91">
        <v>76756</v>
      </c>
      <c r="B893" s="95" t="s">
        <v>1041</v>
      </c>
      <c r="C893" s="97" t="s">
        <v>1042</v>
      </c>
      <c r="D893" s="94">
        <v>254</v>
      </c>
      <c r="E893" s="93"/>
    </row>
    <row r="894" spans="1:5">
      <c r="A894" s="91">
        <v>76764</v>
      </c>
      <c r="B894" s="92" t="s">
        <v>1043</v>
      </c>
      <c r="C894" s="93"/>
      <c r="D894" s="94">
        <v>321</v>
      </c>
      <c r="E894" s="93"/>
    </row>
    <row r="895" spans="1:5">
      <c r="A895" s="91">
        <v>76775</v>
      </c>
      <c r="B895" s="92" t="s">
        <v>1044</v>
      </c>
      <c r="C895" s="93"/>
      <c r="D895" s="94">
        <v>535</v>
      </c>
      <c r="E895" s="93"/>
    </row>
    <row r="896" spans="1:5">
      <c r="A896" s="91">
        <v>76785</v>
      </c>
      <c r="B896" s="92" t="s">
        <v>1045</v>
      </c>
      <c r="C896" s="93"/>
      <c r="D896" s="94">
        <v>1069</v>
      </c>
      <c r="E896" s="93"/>
    </row>
    <row r="897" spans="1:5">
      <c r="A897" s="91">
        <v>76829</v>
      </c>
      <c r="B897" s="92" t="s">
        <v>1046</v>
      </c>
      <c r="C897" s="93"/>
      <c r="D897" s="94">
        <v>275</v>
      </c>
      <c r="E897" s="93"/>
    </row>
    <row r="898" spans="1:5">
      <c r="A898" s="91">
        <v>76836</v>
      </c>
      <c r="B898" s="92" t="s">
        <v>1047</v>
      </c>
      <c r="C898" s="93"/>
      <c r="D898" s="94">
        <v>2138</v>
      </c>
      <c r="E898" s="93"/>
    </row>
    <row r="899" spans="1:5">
      <c r="A899" s="91">
        <v>76851</v>
      </c>
      <c r="B899" s="92" t="s">
        <v>1048</v>
      </c>
      <c r="C899" s="92" t="s">
        <v>1049</v>
      </c>
      <c r="D899" s="94">
        <v>428</v>
      </c>
      <c r="E899" s="93"/>
    </row>
    <row r="900" spans="1:5">
      <c r="A900" s="91">
        <v>76853</v>
      </c>
      <c r="B900" s="92" t="s">
        <v>1048</v>
      </c>
      <c r="C900" s="92" t="s">
        <v>1050</v>
      </c>
      <c r="D900" s="94">
        <v>459</v>
      </c>
      <c r="E900" s="93"/>
    </row>
    <row r="901" spans="1:5">
      <c r="A901" s="91">
        <v>77501</v>
      </c>
      <c r="B901" s="92" t="s">
        <v>1051</v>
      </c>
      <c r="C901" s="93"/>
      <c r="D901" s="94">
        <v>204</v>
      </c>
      <c r="E901" s="93"/>
    </row>
    <row r="902" spans="1:5">
      <c r="A902" s="91">
        <v>77503</v>
      </c>
      <c r="B902" s="92" t="s">
        <v>1052</v>
      </c>
      <c r="C902" s="92" t="s">
        <v>992</v>
      </c>
      <c r="D902" s="94">
        <v>204</v>
      </c>
      <c r="E902" s="93"/>
    </row>
    <row r="903" spans="1:5">
      <c r="A903" s="91">
        <v>77664</v>
      </c>
      <c r="B903" s="92" t="s">
        <v>1053</v>
      </c>
      <c r="C903" s="92" t="s">
        <v>1054</v>
      </c>
      <c r="D903" s="94">
        <v>560</v>
      </c>
      <c r="E903" s="93"/>
    </row>
    <row r="904" spans="1:5">
      <c r="A904" s="91">
        <v>77770</v>
      </c>
      <c r="B904" s="92" t="s">
        <v>1055</v>
      </c>
      <c r="C904" s="93"/>
      <c r="D904" s="94">
        <v>220</v>
      </c>
      <c r="E904" s="93"/>
    </row>
    <row r="905" spans="1:5">
      <c r="A905" s="91">
        <v>77921</v>
      </c>
      <c r="B905" s="92" t="s">
        <v>1056</v>
      </c>
      <c r="C905" s="92" t="s">
        <v>992</v>
      </c>
      <c r="D905" s="94">
        <v>306</v>
      </c>
      <c r="E905" s="93"/>
    </row>
    <row r="906" spans="1:5">
      <c r="A906" s="91">
        <v>77927</v>
      </c>
      <c r="B906" s="92" t="s">
        <v>1057</v>
      </c>
      <c r="C906" s="92" t="s">
        <v>214</v>
      </c>
      <c r="D906" s="94">
        <v>459</v>
      </c>
      <c r="E906" s="93"/>
    </row>
    <row r="907" spans="1:5">
      <c r="A907" s="91">
        <v>78152</v>
      </c>
      <c r="B907" s="95" t="s">
        <v>1058</v>
      </c>
      <c r="C907" s="93"/>
      <c r="D907" s="94">
        <v>612</v>
      </c>
      <c r="E907" s="93"/>
    </row>
    <row r="908" spans="1:5">
      <c r="A908" s="91">
        <v>78209</v>
      </c>
      <c r="B908" s="92" t="s">
        <v>1059</v>
      </c>
      <c r="C908" s="92" t="s">
        <v>926</v>
      </c>
      <c r="D908" s="94">
        <v>763</v>
      </c>
      <c r="E908" s="93"/>
    </row>
    <row r="909" spans="1:5">
      <c r="A909" s="91">
        <v>78503</v>
      </c>
      <c r="B909" s="92" t="s">
        <v>1060</v>
      </c>
      <c r="C909" s="92" t="s">
        <v>1061</v>
      </c>
      <c r="D909" s="94">
        <v>5093</v>
      </c>
      <c r="E909" s="93"/>
    </row>
    <row r="910" spans="1:5">
      <c r="A910" s="91">
        <v>78505</v>
      </c>
      <c r="B910" s="92" t="s">
        <v>1060</v>
      </c>
      <c r="C910" s="92" t="s">
        <v>1062</v>
      </c>
      <c r="D910" s="94">
        <v>4598</v>
      </c>
      <c r="E910" s="92" t="s">
        <v>25</v>
      </c>
    </row>
    <row r="911" spans="1:5">
      <c r="A911" s="91">
        <v>78511</v>
      </c>
      <c r="B911" s="92" t="s">
        <v>1063</v>
      </c>
      <c r="C911" s="97" t="s">
        <v>1064</v>
      </c>
      <c r="D911" s="94">
        <v>15278</v>
      </c>
      <c r="E911" s="93"/>
    </row>
    <row r="912" spans="1:5">
      <c r="A912" s="91">
        <v>78513</v>
      </c>
      <c r="B912" s="92" t="s">
        <v>1063</v>
      </c>
      <c r="C912" s="97" t="s">
        <v>1065</v>
      </c>
      <c r="D912" s="94">
        <v>5093</v>
      </c>
      <c r="E912" s="93"/>
    </row>
    <row r="913" spans="1:5">
      <c r="A913" s="91">
        <v>78515</v>
      </c>
      <c r="B913" s="92" t="s">
        <v>1063</v>
      </c>
      <c r="C913" s="97" t="s">
        <v>1066</v>
      </c>
      <c r="D913" s="94">
        <v>4598</v>
      </c>
      <c r="E913" s="92" t="s">
        <v>25</v>
      </c>
    </row>
    <row r="914" spans="1:5">
      <c r="A914" s="91">
        <v>78603</v>
      </c>
      <c r="B914" s="92" t="s">
        <v>1067</v>
      </c>
      <c r="C914" s="92" t="s">
        <v>1068</v>
      </c>
      <c r="D914" s="94">
        <v>1540</v>
      </c>
      <c r="E914" s="92" t="s">
        <v>25</v>
      </c>
    </row>
    <row r="915" spans="1:5">
      <c r="A915" s="91">
        <v>78605</v>
      </c>
      <c r="B915" s="92" t="s">
        <v>1067</v>
      </c>
      <c r="C915" s="92" t="s">
        <v>1069</v>
      </c>
      <c r="D915" s="94">
        <v>1540</v>
      </c>
      <c r="E915" s="92" t="s">
        <v>25</v>
      </c>
    </row>
    <row r="916" spans="1:5">
      <c r="A916" s="91">
        <v>78655</v>
      </c>
      <c r="B916" s="92" t="s">
        <v>1070</v>
      </c>
      <c r="C916" s="93"/>
      <c r="D916" s="94">
        <v>1936</v>
      </c>
      <c r="E916" s="92" t="s">
        <v>25</v>
      </c>
    </row>
    <row r="917" spans="1:5">
      <c r="A917" s="91">
        <v>78657</v>
      </c>
      <c r="B917" s="92" t="s">
        <v>1071</v>
      </c>
      <c r="C917" s="93"/>
      <c r="D917" s="94">
        <v>1936</v>
      </c>
      <c r="E917" s="92" t="s">
        <v>25</v>
      </c>
    </row>
    <row r="918" spans="1:5">
      <c r="A918" s="91">
        <v>78661</v>
      </c>
      <c r="B918" s="92" t="s">
        <v>1072</v>
      </c>
      <c r="C918" s="93"/>
      <c r="D918" s="94">
        <v>1738</v>
      </c>
      <c r="E918" s="92" t="s">
        <v>25</v>
      </c>
    </row>
    <row r="919" spans="1:5">
      <c r="A919" s="91">
        <v>78663</v>
      </c>
      <c r="B919" s="92" t="s">
        <v>1073</v>
      </c>
      <c r="C919" s="93"/>
      <c r="D919" s="94">
        <v>1738</v>
      </c>
      <c r="E919" s="92" t="s">
        <v>25</v>
      </c>
    </row>
    <row r="920" spans="1:5">
      <c r="A920" s="91">
        <v>78705</v>
      </c>
      <c r="B920" s="92" t="s">
        <v>1074</v>
      </c>
      <c r="C920" s="92" t="s">
        <v>1075</v>
      </c>
      <c r="D920" s="94">
        <v>946</v>
      </c>
      <c r="E920" s="92" t="s">
        <v>25</v>
      </c>
    </row>
    <row r="921" spans="1:5">
      <c r="A921" s="91">
        <v>79323</v>
      </c>
      <c r="B921" s="92" t="s">
        <v>1076</v>
      </c>
      <c r="C921" s="93"/>
      <c r="D921" s="94">
        <v>1731</v>
      </c>
      <c r="E921" s="93"/>
    </row>
    <row r="922" spans="1:5">
      <c r="A922" s="91">
        <v>79324</v>
      </c>
      <c r="B922" s="92" t="s">
        <v>1077</v>
      </c>
      <c r="C922" s="92" t="s">
        <v>302</v>
      </c>
      <c r="D922" s="94">
        <v>1731</v>
      </c>
      <c r="E922" s="93"/>
    </row>
    <row r="923" spans="1:5">
      <c r="A923" s="91">
        <v>79588</v>
      </c>
      <c r="B923" s="92" t="s">
        <v>1078</v>
      </c>
      <c r="C923" s="92" t="s">
        <v>1079</v>
      </c>
      <c r="D923" s="94">
        <v>172</v>
      </c>
      <c r="E923" s="93"/>
    </row>
    <row r="924" spans="1:5">
      <c r="A924" s="91">
        <v>79598</v>
      </c>
      <c r="B924" s="92" t="s">
        <v>1080</v>
      </c>
      <c r="C924" s="92" t="s">
        <v>1081</v>
      </c>
      <c r="D924" s="94">
        <v>213</v>
      </c>
      <c r="E924" s="93"/>
    </row>
    <row r="925" spans="1:5">
      <c r="A925" s="91">
        <v>79599</v>
      </c>
      <c r="B925" s="92" t="s">
        <v>1082</v>
      </c>
      <c r="C925" s="92" t="s">
        <v>1083</v>
      </c>
      <c r="D925" s="94">
        <v>213</v>
      </c>
      <c r="E925" s="93"/>
    </row>
    <row r="926" spans="1:5">
      <c r="A926" s="91">
        <v>79600</v>
      </c>
      <c r="B926" s="92" t="s">
        <v>1084</v>
      </c>
      <c r="C926" s="92" t="s">
        <v>1085</v>
      </c>
      <c r="D926" s="94">
        <v>213</v>
      </c>
      <c r="E926" s="93"/>
    </row>
    <row r="927" spans="1:5">
      <c r="A927" s="91">
        <v>79601</v>
      </c>
      <c r="B927" s="92" t="s">
        <v>1086</v>
      </c>
      <c r="C927" s="92" t="s">
        <v>1087</v>
      </c>
      <c r="D927" s="94">
        <v>213</v>
      </c>
      <c r="E927" s="93"/>
    </row>
    <row r="928" spans="1:5">
      <c r="A928" s="91">
        <v>79602</v>
      </c>
      <c r="B928" s="92" t="s">
        <v>1088</v>
      </c>
      <c r="C928" s="92" t="s">
        <v>1089</v>
      </c>
      <c r="D928" s="94">
        <v>213</v>
      </c>
      <c r="E928" s="93"/>
    </row>
    <row r="929" spans="1:5">
      <c r="A929" s="91">
        <v>79603</v>
      </c>
      <c r="B929" s="92" t="s">
        <v>1090</v>
      </c>
      <c r="C929" s="92" t="s">
        <v>1091</v>
      </c>
      <c r="D929" s="94">
        <v>213</v>
      </c>
      <c r="E929" s="93"/>
    </row>
    <row r="930" spans="1:5">
      <c r="A930" s="91">
        <v>79613</v>
      </c>
      <c r="B930" s="92" t="s">
        <v>1092</v>
      </c>
      <c r="C930" s="93"/>
      <c r="D930" s="94">
        <v>2037</v>
      </c>
      <c r="E930" s="93"/>
    </row>
    <row r="931" spans="1:5">
      <c r="A931" s="91">
        <v>79615</v>
      </c>
      <c r="B931" s="92" t="s">
        <v>1093</v>
      </c>
      <c r="C931" s="93"/>
      <c r="D931" s="94">
        <v>1019</v>
      </c>
      <c r="E931" s="93"/>
    </row>
    <row r="932" spans="1:5">
      <c r="A932" s="91">
        <v>79617</v>
      </c>
      <c r="B932" s="92" t="s">
        <v>1094</v>
      </c>
      <c r="C932" s="93"/>
      <c r="D932" s="94">
        <v>509</v>
      </c>
      <c r="E932" s="93"/>
    </row>
    <row r="933" spans="1:5">
      <c r="A933" s="91">
        <v>79619</v>
      </c>
      <c r="B933" s="92" t="s">
        <v>1095</v>
      </c>
      <c r="C933" s="93"/>
      <c r="D933" s="94">
        <v>2036</v>
      </c>
      <c r="E933" s="93"/>
    </row>
    <row r="934" spans="1:5">
      <c r="A934" s="91">
        <v>79691</v>
      </c>
      <c r="B934" s="92" t="s">
        <v>1096</v>
      </c>
      <c r="C934" s="92" t="s">
        <v>1097</v>
      </c>
      <c r="D934" s="94">
        <v>366</v>
      </c>
      <c r="E934" s="93"/>
    </row>
    <row r="935" spans="1:5">
      <c r="A935" s="91">
        <v>79693</v>
      </c>
      <c r="B935" s="92" t="s">
        <v>1098</v>
      </c>
      <c r="C935" s="93"/>
      <c r="D935" s="94">
        <v>254</v>
      </c>
      <c r="E935" s="93"/>
    </row>
    <row r="936" spans="1:5">
      <c r="A936" s="91">
        <v>79701</v>
      </c>
      <c r="B936" s="92" t="s">
        <v>1099</v>
      </c>
      <c r="C936" s="93"/>
      <c r="D936" s="94">
        <v>1069</v>
      </c>
      <c r="E936" s="93"/>
    </row>
    <row r="937" spans="1:5">
      <c r="A937" s="91">
        <v>79704</v>
      </c>
      <c r="B937" s="92" t="s">
        <v>1100</v>
      </c>
      <c r="C937" s="93"/>
      <c r="D937" s="94">
        <v>509</v>
      </c>
      <c r="E937" s="93"/>
    </row>
    <row r="938" spans="1:5">
      <c r="A938" s="91">
        <v>79714</v>
      </c>
      <c r="B938" s="95" t="s">
        <v>1101</v>
      </c>
      <c r="C938" s="92" t="s">
        <v>1102</v>
      </c>
      <c r="D938" s="94">
        <v>330</v>
      </c>
      <c r="E938" s="92" t="s">
        <v>25</v>
      </c>
    </row>
    <row r="939" spans="1:5">
      <c r="A939" s="91">
        <v>79717</v>
      </c>
      <c r="B939" s="95" t="s">
        <v>1101</v>
      </c>
      <c r="C939" s="92" t="s">
        <v>1103</v>
      </c>
      <c r="D939" s="94">
        <v>330</v>
      </c>
      <c r="E939" s="92" t="s">
        <v>25</v>
      </c>
    </row>
    <row r="940" spans="1:5">
      <c r="A940" s="91">
        <v>79721</v>
      </c>
      <c r="B940" s="92" t="s">
        <v>1104</v>
      </c>
      <c r="C940" s="92" t="s">
        <v>214</v>
      </c>
      <c r="D940" s="94">
        <v>459</v>
      </c>
      <c r="E940" s="93"/>
    </row>
    <row r="941" spans="1:5">
      <c r="A941" s="91">
        <v>79723</v>
      </c>
      <c r="B941" s="92" t="s">
        <v>1104</v>
      </c>
      <c r="C941" s="92" t="s">
        <v>1105</v>
      </c>
      <c r="D941" s="94">
        <v>459</v>
      </c>
      <c r="E941" s="93"/>
    </row>
    <row r="942" spans="1:5">
      <c r="A942" s="91">
        <v>79931</v>
      </c>
      <c r="B942" s="92" t="s">
        <v>1106</v>
      </c>
      <c r="C942" s="96" t="s">
        <v>1107</v>
      </c>
      <c r="D942" s="94">
        <v>2241</v>
      </c>
      <c r="E942" s="93"/>
    </row>
    <row r="943" spans="1:5" ht="20.399999999999999">
      <c r="A943" s="91">
        <v>79933</v>
      </c>
      <c r="B943" s="92" t="s">
        <v>1106</v>
      </c>
      <c r="C943" s="97" t="s">
        <v>1108</v>
      </c>
      <c r="D943" s="94">
        <v>3362</v>
      </c>
      <c r="E943" s="93"/>
    </row>
    <row r="944" spans="1:5" ht="26.4">
      <c r="A944" s="91">
        <v>79935</v>
      </c>
      <c r="B944" s="92" t="s">
        <v>1106</v>
      </c>
      <c r="C944" s="95" t="s">
        <v>1109</v>
      </c>
      <c r="D944" s="94">
        <v>4379</v>
      </c>
      <c r="E944" s="93"/>
    </row>
    <row r="945" spans="1:5">
      <c r="A945" s="91">
        <v>79943</v>
      </c>
      <c r="B945" s="92" t="s">
        <v>1110</v>
      </c>
      <c r="C945" s="92" t="s">
        <v>1111</v>
      </c>
      <c r="D945" s="94">
        <v>1046</v>
      </c>
      <c r="E945" s="93"/>
    </row>
    <row r="946" spans="1:5">
      <c r="A946" s="91">
        <v>80873</v>
      </c>
      <c r="B946" s="92" t="s">
        <v>1112</v>
      </c>
      <c r="C946" s="92" t="s">
        <v>1113</v>
      </c>
      <c r="D946" s="94">
        <v>9638</v>
      </c>
      <c r="E946" s="93"/>
    </row>
    <row r="947" spans="1:5">
      <c r="A947" s="91">
        <v>80889</v>
      </c>
      <c r="B947" s="92" t="s">
        <v>1112</v>
      </c>
      <c r="C947" s="92" t="s">
        <v>1114</v>
      </c>
      <c r="D947" s="94">
        <v>9847</v>
      </c>
      <c r="E947" s="93"/>
    </row>
    <row r="948" spans="1:5">
      <c r="A948" s="91">
        <v>80895</v>
      </c>
      <c r="B948" s="92" t="s">
        <v>1112</v>
      </c>
      <c r="C948" s="92" t="s">
        <v>1115</v>
      </c>
      <c r="D948" s="94">
        <v>14247</v>
      </c>
      <c r="E948" s="93"/>
    </row>
    <row r="949" spans="1:5">
      <c r="A949" s="91">
        <v>80901</v>
      </c>
      <c r="B949" s="92" t="s">
        <v>1112</v>
      </c>
      <c r="C949" s="92" t="s">
        <v>1116</v>
      </c>
      <c r="D949" s="94">
        <v>20847</v>
      </c>
      <c r="E949" s="93"/>
    </row>
    <row r="950" spans="1:5" ht="26.4">
      <c r="A950" s="91">
        <v>80917</v>
      </c>
      <c r="B950" s="92" t="s">
        <v>1112</v>
      </c>
      <c r="C950" s="95" t="s">
        <v>1117</v>
      </c>
      <c r="D950" s="94">
        <v>12047</v>
      </c>
      <c r="E950" s="93"/>
    </row>
    <row r="951" spans="1:5" ht="26.4">
      <c r="A951" s="91">
        <v>80923</v>
      </c>
      <c r="B951" s="92" t="s">
        <v>1112</v>
      </c>
      <c r="C951" s="95" t="s">
        <v>1118</v>
      </c>
      <c r="D951" s="94">
        <v>18647</v>
      </c>
      <c r="E951" s="93"/>
    </row>
    <row r="952" spans="1:5" ht="26.4">
      <c r="A952" s="91">
        <v>80939</v>
      </c>
      <c r="B952" s="92" t="s">
        <v>1112</v>
      </c>
      <c r="C952" s="95" t="s">
        <v>1119</v>
      </c>
      <c r="D952" s="94">
        <v>23047</v>
      </c>
      <c r="E952" s="93"/>
    </row>
    <row r="953" spans="1:5">
      <c r="A953" s="91">
        <v>80945</v>
      </c>
      <c r="B953" s="92" t="s">
        <v>1120</v>
      </c>
      <c r="C953" s="93"/>
      <c r="D953" s="94">
        <v>10371</v>
      </c>
      <c r="E953" s="93"/>
    </row>
    <row r="954" spans="1:5">
      <c r="A954" s="91">
        <v>81038</v>
      </c>
      <c r="B954" s="92" t="s">
        <v>1121</v>
      </c>
      <c r="C954" s="93"/>
      <c r="D954" s="94">
        <v>1793</v>
      </c>
      <c r="E954" s="93"/>
    </row>
    <row r="955" spans="1:5">
      <c r="A955" s="91">
        <v>81041</v>
      </c>
      <c r="B955" s="92" t="s">
        <v>1122</v>
      </c>
      <c r="C955" s="93"/>
      <c r="D955" s="94">
        <v>1925</v>
      </c>
      <c r="E955" s="93"/>
    </row>
    <row r="956" spans="1:5">
      <c r="A956" s="91">
        <v>81072</v>
      </c>
      <c r="B956" s="95" t="s">
        <v>1123</v>
      </c>
      <c r="C956" s="93"/>
      <c r="D956" s="94">
        <v>605</v>
      </c>
      <c r="E956" s="92" t="s">
        <v>25</v>
      </c>
    </row>
    <row r="957" spans="1:5">
      <c r="A957" s="91">
        <v>81077</v>
      </c>
      <c r="B957" s="92" t="s">
        <v>1124</v>
      </c>
      <c r="C957" s="93"/>
      <c r="D957" s="94">
        <v>994</v>
      </c>
      <c r="E957" s="93"/>
    </row>
    <row r="958" spans="1:5" ht="26.4">
      <c r="A958" s="91">
        <v>81111</v>
      </c>
      <c r="B958" s="92" t="s">
        <v>1125</v>
      </c>
      <c r="C958" s="95" t="s">
        <v>1126</v>
      </c>
      <c r="D958" s="94">
        <v>1580</v>
      </c>
      <c r="E958" s="93"/>
    </row>
    <row r="959" spans="1:5">
      <c r="A959" s="91">
        <v>81121</v>
      </c>
      <c r="B959" s="92" t="s">
        <v>1125</v>
      </c>
      <c r="C959" s="97" t="s">
        <v>1127</v>
      </c>
      <c r="D959" s="94">
        <v>3056</v>
      </c>
      <c r="E959" s="93"/>
    </row>
    <row r="960" spans="1:5">
      <c r="A960" s="91">
        <v>81123</v>
      </c>
      <c r="B960" s="92" t="s">
        <v>1125</v>
      </c>
      <c r="C960" s="92" t="s">
        <v>1128</v>
      </c>
      <c r="D960" s="94">
        <v>3056</v>
      </c>
      <c r="E960" s="93"/>
    </row>
    <row r="961" spans="1:5">
      <c r="A961" s="91">
        <v>81374</v>
      </c>
      <c r="B961" s="95" t="s">
        <v>1129</v>
      </c>
      <c r="C961" s="92" t="s">
        <v>1130</v>
      </c>
      <c r="D961" s="94">
        <v>8382</v>
      </c>
      <c r="E961" s="93"/>
    </row>
    <row r="962" spans="1:5">
      <c r="A962" s="91">
        <v>81397</v>
      </c>
      <c r="B962" s="92" t="s">
        <v>1131</v>
      </c>
      <c r="C962" s="92" t="s">
        <v>1132</v>
      </c>
      <c r="D962" s="94">
        <v>7059</v>
      </c>
      <c r="E962" s="93"/>
    </row>
    <row r="963" spans="1:5">
      <c r="A963" s="91">
        <v>81401</v>
      </c>
      <c r="B963" s="92" t="s">
        <v>1133</v>
      </c>
      <c r="C963" s="93"/>
      <c r="D963" s="94">
        <v>17600</v>
      </c>
      <c r="E963" s="93"/>
    </row>
    <row r="964" spans="1:5">
      <c r="A964" s="91">
        <v>81403</v>
      </c>
      <c r="B964" s="92" t="s">
        <v>1134</v>
      </c>
      <c r="C964" s="92" t="s">
        <v>1135</v>
      </c>
      <c r="D964" s="94">
        <v>10450</v>
      </c>
      <c r="E964" s="93"/>
    </row>
    <row r="965" spans="1:5">
      <c r="A965" s="91">
        <v>81405</v>
      </c>
      <c r="B965" s="92" t="s">
        <v>1136</v>
      </c>
      <c r="C965" s="92" t="s">
        <v>1137</v>
      </c>
      <c r="D965" s="94">
        <v>8800</v>
      </c>
      <c r="E965" s="93"/>
    </row>
    <row r="966" spans="1:5">
      <c r="A966" s="91">
        <v>81407</v>
      </c>
      <c r="B966" s="92" t="s">
        <v>1138</v>
      </c>
      <c r="C966" s="93"/>
      <c r="D966" s="94">
        <v>6600</v>
      </c>
      <c r="E966" s="93"/>
    </row>
    <row r="967" spans="1:5">
      <c r="A967" s="91">
        <v>81409</v>
      </c>
      <c r="B967" s="92" t="s">
        <v>1139</v>
      </c>
      <c r="C967" s="92" t="s">
        <v>1140</v>
      </c>
      <c r="D967" s="94">
        <v>4620</v>
      </c>
      <c r="E967" s="93"/>
    </row>
    <row r="968" spans="1:5">
      <c r="A968" s="91">
        <v>81411</v>
      </c>
      <c r="B968" s="92" t="s">
        <v>1141</v>
      </c>
      <c r="C968" s="93"/>
      <c r="D968" s="94">
        <v>3960</v>
      </c>
      <c r="E968" s="93"/>
    </row>
    <row r="969" spans="1:5">
      <c r="A969" s="91">
        <v>81416</v>
      </c>
      <c r="B969" s="92" t="s">
        <v>1142</v>
      </c>
      <c r="C969" s="93"/>
      <c r="D969" s="94">
        <v>3981</v>
      </c>
      <c r="E969" s="93"/>
    </row>
    <row r="970" spans="1:5">
      <c r="A970" s="91">
        <v>81422</v>
      </c>
      <c r="B970" s="92" t="s">
        <v>1143</v>
      </c>
      <c r="C970" s="93"/>
      <c r="D970" s="94">
        <v>2954</v>
      </c>
      <c r="E970" s="93"/>
    </row>
    <row r="971" spans="1:5">
      <c r="A971" s="91">
        <v>81483</v>
      </c>
      <c r="B971" s="95" t="s">
        <v>1144</v>
      </c>
      <c r="C971" s="93"/>
      <c r="D971" s="94">
        <v>5720</v>
      </c>
      <c r="E971" s="93"/>
    </row>
    <row r="972" spans="1:5">
      <c r="A972" s="91">
        <v>81511</v>
      </c>
      <c r="B972" s="92" t="s">
        <v>1145</v>
      </c>
      <c r="C972" s="92" t="s">
        <v>1146</v>
      </c>
      <c r="D972" s="94">
        <v>2420</v>
      </c>
      <c r="E972" s="93"/>
    </row>
    <row r="973" spans="1:5">
      <c r="A973" s="91">
        <v>81571</v>
      </c>
      <c r="B973" s="92" t="s">
        <v>1147</v>
      </c>
      <c r="C973" s="92" t="s">
        <v>1148</v>
      </c>
      <c r="D973" s="94">
        <v>839</v>
      </c>
      <c r="E973" s="93"/>
    </row>
    <row r="974" spans="1:5">
      <c r="A974" s="91">
        <v>81737</v>
      </c>
      <c r="B974" s="92" t="s">
        <v>1149</v>
      </c>
      <c r="C974" s="93"/>
      <c r="D974" s="94">
        <v>268</v>
      </c>
      <c r="E974" s="93"/>
    </row>
    <row r="975" spans="1:5">
      <c r="A975" s="91">
        <v>81743</v>
      </c>
      <c r="B975" s="92" t="s">
        <v>1150</v>
      </c>
      <c r="C975" s="93"/>
      <c r="D975" s="94">
        <v>321</v>
      </c>
      <c r="E975" s="93"/>
    </row>
    <row r="976" spans="1:5">
      <c r="A976" s="91">
        <v>81759</v>
      </c>
      <c r="B976" s="92" t="s">
        <v>1151</v>
      </c>
      <c r="C976" s="93"/>
      <c r="D976" s="94">
        <v>375</v>
      </c>
      <c r="E976" s="93"/>
    </row>
    <row r="977" spans="1:5">
      <c r="A977" s="91">
        <v>82025</v>
      </c>
      <c r="B977" s="95" t="s">
        <v>1152</v>
      </c>
      <c r="C977" s="92" t="s">
        <v>1153</v>
      </c>
      <c r="D977" s="94">
        <v>5447</v>
      </c>
      <c r="E977" s="93"/>
    </row>
    <row r="978" spans="1:5">
      <c r="A978" s="91">
        <v>82127</v>
      </c>
      <c r="B978" s="92" t="s">
        <v>1154</v>
      </c>
      <c r="C978" s="93"/>
      <c r="D978" s="94">
        <v>660</v>
      </c>
      <c r="E978" s="93"/>
    </row>
    <row r="979" spans="1:5">
      <c r="A979" s="91">
        <v>82155</v>
      </c>
      <c r="B979" s="92" t="s">
        <v>1155</v>
      </c>
      <c r="C979" s="93"/>
      <c r="D979" s="94">
        <v>794</v>
      </c>
      <c r="E979" s="93"/>
    </row>
    <row r="980" spans="1:5">
      <c r="A980" s="91">
        <v>82158</v>
      </c>
      <c r="B980" s="92" t="s">
        <v>1156</v>
      </c>
      <c r="C980" s="93"/>
      <c r="D980" s="94">
        <v>440</v>
      </c>
      <c r="E980" s="93"/>
    </row>
    <row r="981" spans="1:5">
      <c r="A981" s="91">
        <v>82224</v>
      </c>
      <c r="B981" s="92" t="s">
        <v>1157</v>
      </c>
      <c r="C981" s="92" t="s">
        <v>1158</v>
      </c>
      <c r="D981" s="94">
        <v>471</v>
      </c>
      <c r="E981" s="93"/>
    </row>
    <row r="982" spans="1:5">
      <c r="A982" s="91">
        <v>82230</v>
      </c>
      <c r="B982" s="92" t="s">
        <v>1157</v>
      </c>
      <c r="C982" s="92" t="s">
        <v>1159</v>
      </c>
      <c r="D982" s="94">
        <v>616</v>
      </c>
      <c r="E982" s="92" t="s">
        <v>25</v>
      </c>
    </row>
    <row r="983" spans="1:5">
      <c r="A983" s="91">
        <v>82406</v>
      </c>
      <c r="B983" s="92" t="s">
        <v>1160</v>
      </c>
      <c r="C983" s="93"/>
      <c r="D983" s="94">
        <v>827</v>
      </c>
      <c r="E983" s="93"/>
    </row>
    <row r="984" spans="1:5">
      <c r="A984" s="91">
        <v>82433</v>
      </c>
      <c r="B984" s="92" t="s">
        <v>1161</v>
      </c>
      <c r="C984" s="92" t="s">
        <v>1162</v>
      </c>
      <c r="D984" s="94">
        <v>3872</v>
      </c>
      <c r="E984" s="92" t="s">
        <v>25</v>
      </c>
    </row>
    <row r="985" spans="1:5">
      <c r="A985" s="91">
        <v>82441</v>
      </c>
      <c r="B985" s="92" t="s">
        <v>1161</v>
      </c>
      <c r="C985" s="92" t="s">
        <v>1163</v>
      </c>
      <c r="D985" s="94">
        <v>2618</v>
      </c>
      <c r="E985" s="93"/>
    </row>
    <row r="986" spans="1:5">
      <c r="A986" s="91">
        <v>82462</v>
      </c>
      <c r="B986" s="92" t="s">
        <v>1164</v>
      </c>
      <c r="C986" s="93"/>
      <c r="D986" s="94">
        <v>110</v>
      </c>
      <c r="E986" s="93"/>
    </row>
    <row r="987" spans="1:5">
      <c r="A987" s="91">
        <v>82484</v>
      </c>
      <c r="B987" s="92" t="s">
        <v>1165</v>
      </c>
      <c r="C987" s="93"/>
      <c r="D987" s="94">
        <v>440</v>
      </c>
      <c r="E987" s="93"/>
    </row>
    <row r="988" spans="1:5">
      <c r="A988" s="91">
        <v>82491</v>
      </c>
      <c r="B988" s="92" t="s">
        <v>1166</v>
      </c>
      <c r="C988" s="92" t="s">
        <v>1167</v>
      </c>
      <c r="D988" s="94">
        <v>836</v>
      </c>
      <c r="E988" s="92" t="s">
        <v>25</v>
      </c>
    </row>
    <row r="989" spans="1:5">
      <c r="A989" s="91">
        <v>82493</v>
      </c>
      <c r="B989" s="92" t="s">
        <v>1166</v>
      </c>
      <c r="C989" s="92" t="s">
        <v>1168</v>
      </c>
      <c r="D989" s="94">
        <v>1100</v>
      </c>
      <c r="E989" s="92" t="s">
        <v>25</v>
      </c>
    </row>
    <row r="990" spans="1:5">
      <c r="A990" s="91">
        <v>83268</v>
      </c>
      <c r="B990" s="92" t="s">
        <v>1169</v>
      </c>
      <c r="C990" s="92" t="s">
        <v>1170</v>
      </c>
      <c r="D990" s="94">
        <v>10481</v>
      </c>
      <c r="E990" s="93"/>
    </row>
    <row r="991" spans="1:5">
      <c r="A991" s="91">
        <v>83282</v>
      </c>
      <c r="B991" s="92" t="s">
        <v>1171</v>
      </c>
      <c r="C991" s="92" t="s">
        <v>1172</v>
      </c>
      <c r="D991" s="94">
        <v>9240</v>
      </c>
      <c r="E991" s="93"/>
    </row>
    <row r="992" spans="1:5">
      <c r="A992" s="91">
        <v>83286</v>
      </c>
      <c r="B992" s="92" t="s">
        <v>1171</v>
      </c>
      <c r="C992" s="92" t="s">
        <v>1173</v>
      </c>
      <c r="D992" s="94">
        <v>13860</v>
      </c>
      <c r="E992" s="93"/>
    </row>
    <row r="993" spans="1:5" ht="26.4">
      <c r="A993" s="91">
        <v>83288</v>
      </c>
      <c r="B993" s="92" t="s">
        <v>1171</v>
      </c>
      <c r="C993" s="95" t="s">
        <v>1174</v>
      </c>
      <c r="D993" s="94">
        <v>13750</v>
      </c>
      <c r="E993" s="93"/>
    </row>
    <row r="994" spans="1:5">
      <c r="A994" s="91">
        <v>83362</v>
      </c>
      <c r="B994" s="92" t="s">
        <v>1175</v>
      </c>
      <c r="C994" s="92" t="s">
        <v>1176</v>
      </c>
      <c r="D994" s="94">
        <v>5478</v>
      </c>
      <c r="E994" s="93"/>
    </row>
    <row r="995" spans="1:5">
      <c r="A995" s="91">
        <v>83364</v>
      </c>
      <c r="B995" s="95" t="s">
        <v>1177</v>
      </c>
      <c r="C995" s="93"/>
      <c r="D995" s="94">
        <v>10780</v>
      </c>
      <c r="E995" s="93"/>
    </row>
    <row r="996" spans="1:5">
      <c r="A996" s="91">
        <v>83431</v>
      </c>
      <c r="B996" s="92" t="s">
        <v>1178</v>
      </c>
      <c r="C996" s="92" t="s">
        <v>1179</v>
      </c>
      <c r="D996" s="94">
        <v>1222</v>
      </c>
      <c r="E996" s="93"/>
    </row>
    <row r="997" spans="1:5">
      <c r="A997" s="91">
        <v>83433</v>
      </c>
      <c r="B997" s="92" t="s">
        <v>1180</v>
      </c>
      <c r="C997" s="92" t="s">
        <v>1179</v>
      </c>
      <c r="D997" s="94">
        <v>1222</v>
      </c>
      <c r="E997" s="93"/>
    </row>
    <row r="998" spans="1:5">
      <c r="A998" s="91">
        <v>83435</v>
      </c>
      <c r="B998" s="92" t="s">
        <v>1181</v>
      </c>
      <c r="C998" s="92" t="s">
        <v>1179</v>
      </c>
      <c r="D998" s="94">
        <v>1222</v>
      </c>
      <c r="E998" s="93"/>
    </row>
    <row r="999" spans="1:5">
      <c r="A999" s="91">
        <v>83437</v>
      </c>
      <c r="B999" s="92" t="s">
        <v>1182</v>
      </c>
      <c r="C999" s="92" t="s">
        <v>1179</v>
      </c>
      <c r="D999" s="94">
        <v>1222</v>
      </c>
      <c r="E999" s="93"/>
    </row>
    <row r="1000" spans="1:5">
      <c r="A1000" s="91">
        <v>83439</v>
      </c>
      <c r="B1000" s="92" t="s">
        <v>1183</v>
      </c>
      <c r="C1000" s="92" t="s">
        <v>1179</v>
      </c>
      <c r="D1000" s="94">
        <v>1222</v>
      </c>
      <c r="E1000" s="93"/>
    </row>
    <row r="1001" spans="1:5">
      <c r="A1001" s="91">
        <v>83442</v>
      </c>
      <c r="B1001" s="92" t="s">
        <v>1184</v>
      </c>
      <c r="C1001" s="92" t="s">
        <v>1179</v>
      </c>
      <c r="D1001" s="94">
        <v>1222</v>
      </c>
      <c r="E1001" s="93"/>
    </row>
    <row r="1002" spans="1:5">
      <c r="A1002" s="91">
        <v>83444</v>
      </c>
      <c r="B1002" s="92" t="s">
        <v>1185</v>
      </c>
      <c r="C1002" s="92" t="s">
        <v>1179</v>
      </c>
      <c r="D1002" s="94">
        <v>1222</v>
      </c>
      <c r="E1002" s="93"/>
    </row>
    <row r="1003" spans="1:5">
      <c r="A1003" s="91">
        <v>83450</v>
      </c>
      <c r="B1003" s="92" t="s">
        <v>1186</v>
      </c>
      <c r="C1003" s="92" t="s">
        <v>1179</v>
      </c>
      <c r="D1003" s="94">
        <v>1222</v>
      </c>
      <c r="E1003" s="93"/>
    </row>
    <row r="1004" spans="1:5">
      <c r="A1004" s="91">
        <v>83453</v>
      </c>
      <c r="B1004" s="92" t="s">
        <v>1187</v>
      </c>
      <c r="C1004" s="92" t="s">
        <v>1179</v>
      </c>
      <c r="D1004" s="94">
        <v>1222</v>
      </c>
      <c r="E1004" s="93"/>
    </row>
    <row r="1005" spans="1:5">
      <c r="A1005" s="91">
        <v>83455</v>
      </c>
      <c r="B1005" s="92" t="s">
        <v>1188</v>
      </c>
      <c r="C1005" s="92" t="s">
        <v>1179</v>
      </c>
      <c r="D1005" s="94">
        <v>1222</v>
      </c>
      <c r="E1005" s="93"/>
    </row>
    <row r="1006" spans="1:5">
      <c r="A1006" s="91">
        <v>83457</v>
      </c>
      <c r="B1006" s="92" t="s">
        <v>1189</v>
      </c>
      <c r="C1006" s="92" t="s">
        <v>1190</v>
      </c>
      <c r="D1006" s="94">
        <v>1222</v>
      </c>
      <c r="E1006" s="93"/>
    </row>
    <row r="1007" spans="1:5">
      <c r="A1007" s="91">
        <v>83460</v>
      </c>
      <c r="B1007" s="92" t="s">
        <v>1191</v>
      </c>
      <c r="C1007" s="93"/>
      <c r="D1007" s="94">
        <v>4074</v>
      </c>
      <c r="E1007" s="93"/>
    </row>
    <row r="1008" spans="1:5">
      <c r="A1008" s="91">
        <v>83463</v>
      </c>
      <c r="B1008" s="92" t="s">
        <v>1192</v>
      </c>
      <c r="C1008" s="93"/>
      <c r="D1008" s="94">
        <v>880</v>
      </c>
      <c r="E1008" s="93"/>
    </row>
    <row r="1009" spans="1:5">
      <c r="A1009" s="91">
        <v>83464</v>
      </c>
      <c r="B1009" s="92" t="s">
        <v>1193</v>
      </c>
      <c r="C1009" s="93"/>
      <c r="D1009" s="94">
        <v>660</v>
      </c>
      <c r="E1009" s="93"/>
    </row>
    <row r="1010" spans="1:5">
      <c r="A1010" s="91">
        <v>83465</v>
      </c>
      <c r="B1010" s="92" t="s">
        <v>1194</v>
      </c>
      <c r="C1010" s="93"/>
      <c r="D1010" s="94">
        <v>374</v>
      </c>
      <c r="E1010" s="93"/>
    </row>
    <row r="1011" spans="1:5">
      <c r="A1011" s="91">
        <v>83470</v>
      </c>
      <c r="B1011" s="92" t="s">
        <v>1195</v>
      </c>
      <c r="C1011" s="93"/>
      <c r="D1011" s="94">
        <v>2750</v>
      </c>
      <c r="E1011" s="92" t="s">
        <v>25</v>
      </c>
    </row>
    <row r="1012" spans="1:5">
      <c r="A1012" s="91">
        <v>83511</v>
      </c>
      <c r="B1012" s="92" t="s">
        <v>1196</v>
      </c>
      <c r="C1012" s="93"/>
      <c r="D1012" s="94">
        <v>4888</v>
      </c>
      <c r="E1012" s="93"/>
    </row>
    <row r="1013" spans="1:5">
      <c r="A1013" s="91">
        <v>83513</v>
      </c>
      <c r="B1013" s="92" t="s">
        <v>1197</v>
      </c>
      <c r="C1013" s="93"/>
      <c r="D1013" s="94">
        <v>2852</v>
      </c>
      <c r="E1013" s="93"/>
    </row>
    <row r="1014" spans="1:5">
      <c r="A1014" s="91">
        <v>83515</v>
      </c>
      <c r="B1014" s="92" t="s">
        <v>1198</v>
      </c>
      <c r="C1014" s="93"/>
      <c r="D1014" s="94">
        <v>1935</v>
      </c>
      <c r="E1014" s="93"/>
    </row>
    <row r="1015" spans="1:5">
      <c r="A1015" s="91">
        <v>83523</v>
      </c>
      <c r="B1015" s="92" t="s">
        <v>1199</v>
      </c>
      <c r="C1015" s="93"/>
      <c r="D1015" s="94">
        <v>3565</v>
      </c>
      <c r="E1015" s="93"/>
    </row>
    <row r="1016" spans="1:5">
      <c r="A1016" s="91">
        <v>83541</v>
      </c>
      <c r="B1016" s="92" t="s">
        <v>1200</v>
      </c>
      <c r="C1016" s="92" t="s">
        <v>1201</v>
      </c>
      <c r="D1016" s="94">
        <v>749</v>
      </c>
      <c r="E1016" s="93"/>
    </row>
    <row r="1017" spans="1:5">
      <c r="A1017" s="91">
        <v>83571</v>
      </c>
      <c r="B1017" s="92" t="s">
        <v>1202</v>
      </c>
      <c r="C1017" s="97" t="s">
        <v>1203</v>
      </c>
      <c r="D1017" s="94">
        <v>19352</v>
      </c>
      <c r="E1017" s="93"/>
    </row>
    <row r="1018" spans="1:5">
      <c r="A1018" s="91">
        <v>83573</v>
      </c>
      <c r="B1018" s="92" t="s">
        <v>1204</v>
      </c>
      <c r="C1018" s="92" t="s">
        <v>1205</v>
      </c>
      <c r="D1018" s="94">
        <v>13241</v>
      </c>
      <c r="E1018" s="93"/>
    </row>
    <row r="1019" spans="1:5" ht="26.4">
      <c r="A1019" s="91">
        <v>83718</v>
      </c>
      <c r="B1019" s="92" t="s">
        <v>1206</v>
      </c>
      <c r="C1019" s="95" t="s">
        <v>1207</v>
      </c>
      <c r="D1019" s="94">
        <v>660</v>
      </c>
      <c r="E1019" s="93"/>
    </row>
    <row r="1020" spans="1:5">
      <c r="A1020" s="91">
        <v>83733</v>
      </c>
      <c r="B1020" s="95" t="s">
        <v>1208</v>
      </c>
      <c r="C1020" s="92" t="s">
        <v>1209</v>
      </c>
      <c r="D1020" s="94">
        <v>3056</v>
      </c>
      <c r="E1020" s="93"/>
    </row>
    <row r="1021" spans="1:5">
      <c r="A1021" s="91">
        <v>83869</v>
      </c>
      <c r="B1021" s="92" t="s">
        <v>1210</v>
      </c>
      <c r="C1021" s="93"/>
      <c r="D1021" s="94">
        <v>13547</v>
      </c>
      <c r="E1021" s="93"/>
    </row>
    <row r="1022" spans="1:5">
      <c r="A1022" s="91">
        <v>83881</v>
      </c>
      <c r="B1022" s="92" t="s">
        <v>1211</v>
      </c>
      <c r="C1022" s="92" t="s">
        <v>1212</v>
      </c>
      <c r="D1022" s="94">
        <v>13037</v>
      </c>
      <c r="E1022" s="93"/>
    </row>
    <row r="1023" spans="1:5">
      <c r="A1023" s="91">
        <v>83921</v>
      </c>
      <c r="B1023" s="92" t="s">
        <v>1213</v>
      </c>
      <c r="C1023" s="92" t="s">
        <v>1214</v>
      </c>
      <c r="D1023" s="94">
        <v>4180</v>
      </c>
      <c r="E1023" s="93"/>
    </row>
    <row r="1024" spans="1:5">
      <c r="A1024" s="91">
        <v>83933</v>
      </c>
      <c r="B1024" s="95" t="s">
        <v>1215</v>
      </c>
      <c r="C1024" s="92" t="s">
        <v>1216</v>
      </c>
      <c r="D1024" s="94">
        <v>25080</v>
      </c>
      <c r="E1024" s="93"/>
    </row>
    <row r="1025" spans="1:5" ht="26.4">
      <c r="A1025" s="91">
        <v>83935</v>
      </c>
      <c r="B1025" s="92" t="s">
        <v>1217</v>
      </c>
      <c r="C1025" s="95" t="s">
        <v>1218</v>
      </c>
      <c r="D1025" s="94">
        <v>39050</v>
      </c>
      <c r="E1025" s="93"/>
    </row>
    <row r="1026" spans="1:5">
      <c r="A1026" s="91">
        <v>83937</v>
      </c>
      <c r="B1026" s="92" t="s">
        <v>1213</v>
      </c>
      <c r="C1026" s="92" t="s">
        <v>1219</v>
      </c>
      <c r="D1026" s="94">
        <v>4180</v>
      </c>
      <c r="E1026" s="93"/>
    </row>
    <row r="1027" spans="1:5">
      <c r="A1027" s="91">
        <v>83943</v>
      </c>
      <c r="B1027" s="92" t="s">
        <v>1213</v>
      </c>
      <c r="C1027" s="92" t="s">
        <v>1220</v>
      </c>
      <c r="D1027" s="94">
        <v>4180</v>
      </c>
      <c r="E1027" s="93"/>
    </row>
    <row r="1028" spans="1:5">
      <c r="A1028" s="91">
        <v>83959</v>
      </c>
      <c r="B1028" s="92" t="s">
        <v>1221</v>
      </c>
      <c r="C1028" s="92" t="s">
        <v>1222</v>
      </c>
      <c r="D1028" s="94">
        <v>4180</v>
      </c>
      <c r="E1028" s="93"/>
    </row>
    <row r="1029" spans="1:5">
      <c r="A1029" s="91">
        <v>83965</v>
      </c>
      <c r="B1029" s="92" t="s">
        <v>1213</v>
      </c>
      <c r="C1029" s="92" t="s">
        <v>1223</v>
      </c>
      <c r="D1029" s="94">
        <v>4180</v>
      </c>
      <c r="E1029" s="93"/>
    </row>
    <row r="1030" spans="1:5">
      <c r="A1030" s="91">
        <v>83971</v>
      </c>
      <c r="B1030" s="92" t="s">
        <v>1224</v>
      </c>
      <c r="C1030" s="93"/>
      <c r="D1030" s="94">
        <v>1676</v>
      </c>
      <c r="E1030" s="93"/>
    </row>
    <row r="1031" spans="1:5">
      <c r="A1031" s="91">
        <v>83975</v>
      </c>
      <c r="B1031" s="92" t="s">
        <v>1225</v>
      </c>
      <c r="C1031" s="92" t="s">
        <v>1226</v>
      </c>
      <c r="D1031" s="94">
        <v>1925</v>
      </c>
      <c r="E1031" s="93"/>
    </row>
    <row r="1032" spans="1:5">
      <c r="A1032" s="91">
        <v>83981</v>
      </c>
      <c r="B1032" s="92" t="s">
        <v>1227</v>
      </c>
      <c r="C1032" s="92" t="s">
        <v>1228</v>
      </c>
      <c r="D1032" s="94">
        <v>5133</v>
      </c>
      <c r="E1032" s="93"/>
    </row>
    <row r="1033" spans="1:5">
      <c r="A1033" s="91">
        <v>84005</v>
      </c>
      <c r="B1033" s="92" t="s">
        <v>1229</v>
      </c>
      <c r="C1033" s="93"/>
      <c r="D1033" s="94">
        <v>72600</v>
      </c>
      <c r="E1033" s="93"/>
    </row>
    <row r="1034" spans="1:5">
      <c r="A1034" s="91">
        <v>84026</v>
      </c>
      <c r="B1034" s="95" t="s">
        <v>1230</v>
      </c>
      <c r="C1034" s="93"/>
      <c r="D1034" s="94">
        <v>291280</v>
      </c>
      <c r="E1034" s="92" t="s">
        <v>25</v>
      </c>
    </row>
    <row r="1035" spans="1:5">
      <c r="A1035" s="91">
        <v>84221</v>
      </c>
      <c r="B1035" s="92" t="s">
        <v>1231</v>
      </c>
      <c r="C1035" s="93"/>
      <c r="D1035" s="94">
        <v>236170</v>
      </c>
      <c r="E1035" s="92" t="s">
        <v>25</v>
      </c>
    </row>
    <row r="1036" spans="1:5">
      <c r="A1036" s="91">
        <v>84237</v>
      </c>
      <c r="B1036" s="92" t="s">
        <v>1232</v>
      </c>
      <c r="C1036" s="93"/>
      <c r="D1036" s="94">
        <v>198000</v>
      </c>
      <c r="E1036" s="93"/>
    </row>
    <row r="1037" spans="1:5">
      <c r="A1037" s="91">
        <v>84475</v>
      </c>
      <c r="B1037" s="95" t="s">
        <v>1233</v>
      </c>
      <c r="C1037" s="92" t="s">
        <v>1234</v>
      </c>
      <c r="D1037" s="94">
        <v>19906</v>
      </c>
      <c r="E1037" s="93"/>
    </row>
    <row r="1038" spans="1:5">
      <c r="A1038" s="91">
        <v>84481</v>
      </c>
      <c r="B1038" s="95" t="s">
        <v>1233</v>
      </c>
      <c r="C1038" s="92" t="s">
        <v>1235</v>
      </c>
      <c r="D1038" s="94">
        <v>30556</v>
      </c>
      <c r="E1038" s="93"/>
    </row>
    <row r="1039" spans="1:5">
      <c r="A1039" s="91">
        <v>84684</v>
      </c>
      <c r="B1039" s="92" t="s">
        <v>1236</v>
      </c>
      <c r="C1039" s="92" t="s">
        <v>1237</v>
      </c>
      <c r="D1039" s="94">
        <v>57420</v>
      </c>
      <c r="E1039" s="92" t="s">
        <v>25</v>
      </c>
    </row>
    <row r="1040" spans="1:5">
      <c r="A1040" s="91">
        <v>84690</v>
      </c>
      <c r="B1040" s="92" t="s">
        <v>1236</v>
      </c>
      <c r="C1040" s="92" t="s">
        <v>1238</v>
      </c>
      <c r="D1040" s="94">
        <v>61809</v>
      </c>
      <c r="E1040" s="93"/>
    </row>
    <row r="1041" spans="1:5">
      <c r="A1041" s="91">
        <v>84907</v>
      </c>
      <c r="B1041" s="92" t="s">
        <v>1239</v>
      </c>
      <c r="C1041" s="93"/>
      <c r="D1041" s="94">
        <v>136400</v>
      </c>
      <c r="E1041" s="92" t="s">
        <v>25</v>
      </c>
    </row>
    <row r="1042" spans="1:5">
      <c r="A1042" s="91">
        <v>84913</v>
      </c>
      <c r="B1042" s="92" t="s">
        <v>1240</v>
      </c>
      <c r="C1042" s="93"/>
      <c r="D1042" s="94">
        <v>1885</v>
      </c>
      <c r="E1042" s="93"/>
    </row>
    <row r="1043" spans="1:5" ht="26.4">
      <c r="A1043" s="91">
        <v>84937</v>
      </c>
      <c r="B1043" s="92" t="s">
        <v>1241</v>
      </c>
      <c r="C1043" s="95" t="s">
        <v>1242</v>
      </c>
      <c r="D1043" s="94">
        <v>36080</v>
      </c>
      <c r="E1043" s="93"/>
    </row>
    <row r="1044" spans="1:5">
      <c r="A1044" s="91">
        <v>84939</v>
      </c>
      <c r="B1044" s="92" t="s">
        <v>1243</v>
      </c>
      <c r="C1044" s="92" t="s">
        <v>1244</v>
      </c>
      <c r="D1044" s="94">
        <v>74800</v>
      </c>
      <c r="E1044" s="93"/>
    </row>
    <row r="1045" spans="1:5">
      <c r="A1045" s="91">
        <v>85113</v>
      </c>
      <c r="B1045" s="92" t="s">
        <v>1245</v>
      </c>
      <c r="C1045" s="93"/>
      <c r="D1045" s="94">
        <v>28519</v>
      </c>
      <c r="E1045" s="93"/>
    </row>
    <row r="1046" spans="1:5">
      <c r="A1046" s="91">
        <v>85125</v>
      </c>
      <c r="B1046" s="92" t="s">
        <v>1246</v>
      </c>
      <c r="C1046" s="93"/>
      <c r="D1046" s="94">
        <v>66092</v>
      </c>
      <c r="E1046" s="93"/>
    </row>
    <row r="1047" spans="1:5" ht="26.4">
      <c r="A1047" s="91">
        <v>85150</v>
      </c>
      <c r="B1047" s="95" t="s">
        <v>1247</v>
      </c>
      <c r="C1047" s="95" t="s">
        <v>1248</v>
      </c>
      <c r="D1047" s="94">
        <v>7487</v>
      </c>
      <c r="E1047" s="93"/>
    </row>
    <row r="1048" spans="1:5">
      <c r="A1048" s="91">
        <v>85162</v>
      </c>
      <c r="B1048" s="92" t="s">
        <v>1249</v>
      </c>
      <c r="C1048" s="92" t="s">
        <v>1250</v>
      </c>
      <c r="D1048" s="94">
        <v>1070</v>
      </c>
      <c r="E1048" s="93"/>
    </row>
    <row r="1049" spans="1:5">
      <c r="A1049" s="91">
        <v>85168</v>
      </c>
      <c r="B1049" s="92" t="s">
        <v>1249</v>
      </c>
      <c r="C1049" s="92" t="s">
        <v>1251</v>
      </c>
      <c r="D1049" s="94">
        <v>1019</v>
      </c>
      <c r="E1049" s="93"/>
    </row>
    <row r="1050" spans="1:5">
      <c r="A1050" s="91">
        <v>85193</v>
      </c>
      <c r="B1050" s="95" t="s">
        <v>1252</v>
      </c>
      <c r="C1050" s="93"/>
      <c r="D1050" s="94">
        <v>4481</v>
      </c>
      <c r="E1050" s="93"/>
    </row>
    <row r="1051" spans="1:5">
      <c r="A1051" s="91">
        <v>85290</v>
      </c>
      <c r="B1051" s="95" t="s">
        <v>1253</v>
      </c>
      <c r="C1051" s="93"/>
      <c r="D1051" s="94">
        <v>7150</v>
      </c>
      <c r="E1051" s="92" t="s">
        <v>25</v>
      </c>
    </row>
    <row r="1052" spans="1:5">
      <c r="A1052" s="91">
        <v>85319</v>
      </c>
      <c r="B1052" s="95" t="s">
        <v>1254</v>
      </c>
      <c r="C1052" s="93"/>
      <c r="D1052" s="94">
        <v>14960</v>
      </c>
      <c r="E1052" s="92" t="s">
        <v>25</v>
      </c>
    </row>
    <row r="1053" spans="1:5">
      <c r="A1053" s="91">
        <v>85325</v>
      </c>
      <c r="B1053" s="92" t="s">
        <v>1255</v>
      </c>
      <c r="C1053" s="93"/>
      <c r="D1053" s="94">
        <v>2750</v>
      </c>
      <c r="E1053" s="92" t="s">
        <v>25</v>
      </c>
    </row>
    <row r="1054" spans="1:5">
      <c r="A1054" s="91">
        <v>85331</v>
      </c>
      <c r="B1054" s="92" t="s">
        <v>1256</v>
      </c>
      <c r="C1054" s="93"/>
      <c r="D1054" s="94">
        <v>19352</v>
      </c>
      <c r="E1054" s="93"/>
    </row>
    <row r="1055" spans="1:5">
      <c r="A1055" s="91">
        <v>85402</v>
      </c>
      <c r="B1055" s="92" t="s">
        <v>1257</v>
      </c>
      <c r="C1055" s="92" t="s">
        <v>1258</v>
      </c>
      <c r="D1055" s="94">
        <v>9900</v>
      </c>
      <c r="E1055" s="93"/>
    </row>
    <row r="1056" spans="1:5">
      <c r="A1056" s="91">
        <v>85421</v>
      </c>
      <c r="B1056" s="92" t="s">
        <v>1257</v>
      </c>
      <c r="C1056" s="92" t="s">
        <v>1259</v>
      </c>
      <c r="D1056" s="94">
        <v>662</v>
      </c>
      <c r="E1056" s="93"/>
    </row>
    <row r="1057" spans="1:5">
      <c r="A1057" s="91">
        <v>85423</v>
      </c>
      <c r="B1057" s="92" t="s">
        <v>1257</v>
      </c>
      <c r="C1057" s="92" t="s">
        <v>1260</v>
      </c>
      <c r="D1057" s="94">
        <v>1069</v>
      </c>
      <c r="E1057" s="93"/>
    </row>
    <row r="1058" spans="1:5">
      <c r="A1058" s="91">
        <v>85425</v>
      </c>
      <c r="B1058" s="92" t="s">
        <v>1257</v>
      </c>
      <c r="C1058" s="92" t="s">
        <v>1261</v>
      </c>
      <c r="D1058" s="94">
        <v>1477</v>
      </c>
      <c r="E1058" s="93"/>
    </row>
    <row r="1059" spans="1:5">
      <c r="A1059" s="91">
        <v>85513</v>
      </c>
      <c r="B1059" s="95" t="s">
        <v>1262</v>
      </c>
      <c r="C1059" s="93"/>
      <c r="D1059" s="94">
        <v>375</v>
      </c>
      <c r="E1059" s="93"/>
    </row>
    <row r="1060" spans="1:5">
      <c r="A1060" s="91">
        <v>85541</v>
      </c>
      <c r="B1060" s="92" t="s">
        <v>1263</v>
      </c>
      <c r="C1060" s="93"/>
      <c r="D1060" s="94">
        <v>1324</v>
      </c>
      <c r="E1060" s="93"/>
    </row>
    <row r="1061" spans="1:5">
      <c r="A1061" s="91">
        <v>85579</v>
      </c>
      <c r="B1061" s="92" t="s">
        <v>1264</v>
      </c>
      <c r="C1061" s="93"/>
      <c r="D1061" s="94">
        <v>638</v>
      </c>
      <c r="E1061" s="93"/>
    </row>
    <row r="1062" spans="1:5">
      <c r="A1062" s="91">
        <v>85610</v>
      </c>
      <c r="B1062" s="95" t="s">
        <v>1265</v>
      </c>
      <c r="C1062" s="93"/>
      <c r="D1062" s="94">
        <v>815</v>
      </c>
      <c r="E1062" s="93"/>
    </row>
    <row r="1063" spans="1:5">
      <c r="A1063" s="91">
        <v>85621</v>
      </c>
      <c r="B1063" s="92" t="s">
        <v>1266</v>
      </c>
      <c r="C1063" s="96" t="s">
        <v>1267</v>
      </c>
      <c r="D1063" s="94">
        <v>363</v>
      </c>
      <c r="E1063" s="93"/>
    </row>
    <row r="1064" spans="1:5">
      <c r="A1064" s="91">
        <v>85632</v>
      </c>
      <c r="B1064" s="92" t="s">
        <v>1268</v>
      </c>
      <c r="C1064" s="92" t="s">
        <v>1269</v>
      </c>
      <c r="D1064" s="94">
        <v>1100</v>
      </c>
      <c r="E1064" s="93"/>
    </row>
    <row r="1065" spans="1:5">
      <c r="A1065" s="91">
        <v>85654</v>
      </c>
      <c r="B1065" s="95" t="s">
        <v>1270</v>
      </c>
      <c r="C1065" s="92" t="s">
        <v>1269</v>
      </c>
      <c r="D1065" s="94">
        <v>1121</v>
      </c>
      <c r="E1065" s="93"/>
    </row>
    <row r="1066" spans="1:5">
      <c r="A1066" s="91">
        <v>85702</v>
      </c>
      <c r="B1066" s="95" t="s">
        <v>1271</v>
      </c>
      <c r="C1066" s="93"/>
      <c r="D1066" s="94">
        <v>1650</v>
      </c>
      <c r="E1066" s="92" t="s">
        <v>25</v>
      </c>
    </row>
    <row r="1067" spans="1:5">
      <c r="A1067" s="91">
        <v>85717</v>
      </c>
      <c r="B1067" s="92" t="s">
        <v>1272</v>
      </c>
      <c r="C1067" s="93"/>
      <c r="D1067" s="94">
        <v>3080</v>
      </c>
      <c r="E1067" s="93"/>
    </row>
    <row r="1068" spans="1:5">
      <c r="A1068" s="91">
        <v>85739</v>
      </c>
      <c r="B1068" s="92" t="s">
        <v>1273</v>
      </c>
      <c r="C1068" s="93"/>
      <c r="D1068" s="94">
        <v>1650</v>
      </c>
      <c r="E1068" s="92" t="s">
        <v>25</v>
      </c>
    </row>
    <row r="1069" spans="1:5">
      <c r="A1069" s="91">
        <v>85774</v>
      </c>
      <c r="B1069" s="92" t="s">
        <v>1274</v>
      </c>
      <c r="C1069" s="93"/>
      <c r="D1069" s="94">
        <v>1121</v>
      </c>
      <c r="E1069" s="93"/>
    </row>
    <row r="1070" spans="1:5">
      <c r="A1070" s="91">
        <v>85789</v>
      </c>
      <c r="B1070" s="92" t="s">
        <v>1275</v>
      </c>
      <c r="C1070" s="93"/>
      <c r="D1070" s="94">
        <v>9900</v>
      </c>
      <c r="E1070" s="92" t="s">
        <v>25</v>
      </c>
    </row>
    <row r="1071" spans="1:5">
      <c r="A1071" s="91">
        <v>85792</v>
      </c>
      <c r="B1071" s="92" t="s">
        <v>1276</v>
      </c>
      <c r="C1071" s="92" t="s">
        <v>1277</v>
      </c>
      <c r="D1071" s="94">
        <v>21476</v>
      </c>
      <c r="E1071" s="93"/>
    </row>
    <row r="1072" spans="1:5">
      <c r="A1072" s="91">
        <v>85795</v>
      </c>
      <c r="B1072" s="92" t="s">
        <v>1278</v>
      </c>
      <c r="C1072" s="92" t="s">
        <v>1279</v>
      </c>
      <c r="D1072" s="94">
        <v>4924</v>
      </c>
      <c r="E1072" s="93"/>
    </row>
    <row r="1073" spans="1:5">
      <c r="A1073" s="91">
        <v>85955</v>
      </c>
      <c r="B1073" s="92" t="s">
        <v>1280</v>
      </c>
      <c r="C1073" s="92" t="s">
        <v>1281</v>
      </c>
      <c r="D1073" s="94">
        <v>187000</v>
      </c>
      <c r="E1073" s="92" t="s">
        <v>25</v>
      </c>
    </row>
    <row r="1074" spans="1:5">
      <c r="A1074" s="91">
        <v>85960</v>
      </c>
      <c r="B1074" s="92" t="s">
        <v>1282</v>
      </c>
      <c r="C1074" s="92" t="s">
        <v>1281</v>
      </c>
      <c r="D1074" s="94">
        <v>231000</v>
      </c>
      <c r="E1074" s="92" t="s">
        <v>25</v>
      </c>
    </row>
    <row r="1075" spans="1:5">
      <c r="A1075" s="91">
        <v>85965</v>
      </c>
      <c r="B1075" s="92" t="s">
        <v>1283</v>
      </c>
      <c r="C1075" s="92" t="s">
        <v>1281</v>
      </c>
      <c r="D1075" s="94">
        <v>241388</v>
      </c>
      <c r="E1075" s="93"/>
    </row>
    <row r="1076" spans="1:5">
      <c r="A1076" s="91">
        <v>85970</v>
      </c>
      <c r="B1076" s="92" t="s">
        <v>1284</v>
      </c>
      <c r="C1076" s="92" t="s">
        <v>1281</v>
      </c>
      <c r="D1076" s="94">
        <v>198000</v>
      </c>
      <c r="E1076" s="92" t="s">
        <v>25</v>
      </c>
    </row>
    <row r="1077" spans="1:5">
      <c r="A1077" s="91">
        <v>85975</v>
      </c>
      <c r="B1077" s="92" t="s">
        <v>1285</v>
      </c>
      <c r="C1077" s="92" t="s">
        <v>1281</v>
      </c>
      <c r="D1077" s="94">
        <v>275000</v>
      </c>
      <c r="E1077" s="92" t="s">
        <v>25</v>
      </c>
    </row>
    <row r="1078" spans="1:5">
      <c r="A1078" s="91">
        <v>85980</v>
      </c>
      <c r="B1078" s="92" t="s">
        <v>1286</v>
      </c>
      <c r="C1078" s="92" t="s">
        <v>1281</v>
      </c>
      <c r="D1078" s="94">
        <v>289259</v>
      </c>
      <c r="E1078" s="93"/>
    </row>
    <row r="1079" spans="1:5">
      <c r="A1079" s="91">
        <v>85985</v>
      </c>
      <c r="B1079" s="92" t="s">
        <v>1287</v>
      </c>
      <c r="C1079" s="92" t="s">
        <v>1281</v>
      </c>
      <c r="D1079" s="94">
        <v>264000</v>
      </c>
      <c r="E1079" s="92" t="s">
        <v>25</v>
      </c>
    </row>
    <row r="1080" spans="1:5">
      <c r="A1080" s="91">
        <v>85990</v>
      </c>
      <c r="B1080" s="92" t="s">
        <v>1288</v>
      </c>
      <c r="C1080" s="92" t="s">
        <v>1281</v>
      </c>
      <c r="D1080" s="94">
        <v>341000</v>
      </c>
      <c r="E1080" s="92" t="s">
        <v>25</v>
      </c>
    </row>
    <row r="1081" spans="1:5">
      <c r="A1081" s="91">
        <v>85995</v>
      </c>
      <c r="B1081" s="92" t="s">
        <v>1289</v>
      </c>
      <c r="C1081" s="92" t="s">
        <v>1281</v>
      </c>
      <c r="D1081" s="94">
        <v>374000</v>
      </c>
      <c r="E1081" s="92" t="s">
        <v>25</v>
      </c>
    </row>
    <row r="1082" spans="1:5">
      <c r="A1082" s="91">
        <v>86010</v>
      </c>
      <c r="B1082" s="92" t="s">
        <v>1290</v>
      </c>
      <c r="C1082" s="93"/>
      <c r="D1082" s="94">
        <v>1925</v>
      </c>
      <c r="E1082" s="93"/>
    </row>
    <row r="1083" spans="1:5">
      <c r="A1083" s="91">
        <v>86021</v>
      </c>
      <c r="B1083" s="92" t="s">
        <v>1291</v>
      </c>
      <c r="C1083" s="93"/>
      <c r="D1083" s="94">
        <v>1284</v>
      </c>
      <c r="E1083" s="93"/>
    </row>
    <row r="1084" spans="1:5">
      <c r="A1084" s="91">
        <v>87001</v>
      </c>
      <c r="B1084" s="92" t="s">
        <v>1292</v>
      </c>
      <c r="C1084" s="92" t="s">
        <v>1293</v>
      </c>
      <c r="D1084" s="94">
        <v>2090</v>
      </c>
      <c r="E1084" s="93"/>
    </row>
    <row r="1085" spans="1:5">
      <c r="A1085" s="91">
        <v>87003</v>
      </c>
      <c r="B1085" s="92" t="s">
        <v>1292</v>
      </c>
      <c r="C1085" s="92" t="s">
        <v>1294</v>
      </c>
      <c r="D1085" s="94">
        <v>2090</v>
      </c>
      <c r="E1085" s="93"/>
    </row>
    <row r="1086" spans="1:5">
      <c r="A1086" s="91">
        <v>87007</v>
      </c>
      <c r="B1086" s="92" t="s">
        <v>1292</v>
      </c>
      <c r="C1086" s="92" t="s">
        <v>1295</v>
      </c>
      <c r="D1086" s="94">
        <v>2090</v>
      </c>
      <c r="E1086" s="93"/>
    </row>
    <row r="1087" spans="1:5">
      <c r="A1087" s="91">
        <v>87009</v>
      </c>
      <c r="B1087" s="92" t="s">
        <v>1292</v>
      </c>
      <c r="C1087" s="92" t="s">
        <v>1296</v>
      </c>
      <c r="D1087" s="94">
        <v>2090</v>
      </c>
      <c r="E1087" s="93"/>
    </row>
    <row r="1088" spans="1:5">
      <c r="A1088" s="91">
        <v>87010</v>
      </c>
      <c r="B1088" s="92" t="s">
        <v>1292</v>
      </c>
      <c r="C1088" s="92" t="s">
        <v>1297</v>
      </c>
      <c r="D1088" s="94">
        <v>2090</v>
      </c>
      <c r="E1088" s="93"/>
    </row>
    <row r="1089" spans="1:5">
      <c r="A1089" s="91">
        <v>87100</v>
      </c>
      <c r="B1089" s="92" t="s">
        <v>1298</v>
      </c>
      <c r="C1089" s="92" t="s">
        <v>1295</v>
      </c>
      <c r="D1089" s="94">
        <v>4070</v>
      </c>
      <c r="E1089" s="93"/>
    </row>
    <row r="1090" spans="1:5">
      <c r="A1090" s="91">
        <v>87102</v>
      </c>
      <c r="B1090" s="92" t="s">
        <v>1298</v>
      </c>
      <c r="C1090" s="92" t="s">
        <v>1299</v>
      </c>
      <c r="D1090" s="94">
        <v>4070</v>
      </c>
      <c r="E1090" s="93"/>
    </row>
    <row r="1091" spans="1:5">
      <c r="A1091" s="91">
        <v>87104</v>
      </c>
      <c r="B1091" s="92" t="s">
        <v>1298</v>
      </c>
      <c r="C1091" s="92" t="s">
        <v>1296</v>
      </c>
      <c r="D1091" s="94">
        <v>4070</v>
      </c>
      <c r="E1091" s="93"/>
    </row>
    <row r="1092" spans="1:5">
      <c r="A1092" s="91">
        <v>87106</v>
      </c>
      <c r="B1092" s="92" t="s">
        <v>1298</v>
      </c>
      <c r="C1092" s="92" t="s">
        <v>1300</v>
      </c>
      <c r="D1092" s="94">
        <v>4070</v>
      </c>
      <c r="E1092" s="93"/>
    </row>
    <row r="1093" spans="1:5">
      <c r="A1093" s="91">
        <v>87108</v>
      </c>
      <c r="B1093" s="92" t="s">
        <v>1298</v>
      </c>
      <c r="C1093" s="92" t="s">
        <v>1301</v>
      </c>
      <c r="D1093" s="94">
        <v>4070</v>
      </c>
      <c r="E1093" s="93"/>
    </row>
    <row r="1094" spans="1:5">
      <c r="A1094" s="91">
        <v>87201</v>
      </c>
      <c r="B1094" s="92" t="s">
        <v>1302</v>
      </c>
      <c r="C1094" s="92" t="s">
        <v>1295</v>
      </c>
      <c r="D1094" s="94">
        <v>6050</v>
      </c>
      <c r="E1094" s="93"/>
    </row>
    <row r="1095" spans="1:5">
      <c r="A1095" s="91">
        <v>87203</v>
      </c>
      <c r="B1095" s="92" t="s">
        <v>1302</v>
      </c>
      <c r="C1095" s="92" t="s">
        <v>1299</v>
      </c>
      <c r="D1095" s="94">
        <v>6050</v>
      </c>
      <c r="E1095" s="93"/>
    </row>
    <row r="1096" spans="1:5">
      <c r="A1096" s="91">
        <v>87205</v>
      </c>
      <c r="B1096" s="92" t="s">
        <v>1302</v>
      </c>
      <c r="C1096" s="92" t="s">
        <v>1296</v>
      </c>
      <c r="D1096" s="94">
        <v>6050</v>
      </c>
      <c r="E1096" s="93"/>
    </row>
    <row r="1097" spans="1:5">
      <c r="A1097" s="91">
        <v>87207</v>
      </c>
      <c r="B1097" s="92" t="s">
        <v>1302</v>
      </c>
      <c r="C1097" s="92" t="s">
        <v>1300</v>
      </c>
      <c r="D1097" s="94">
        <v>6050</v>
      </c>
      <c r="E1097" s="93"/>
    </row>
    <row r="1098" spans="1:5">
      <c r="A1098" s="91">
        <v>87209</v>
      </c>
      <c r="B1098" s="92" t="s">
        <v>1302</v>
      </c>
      <c r="C1098" s="92" t="s">
        <v>1301</v>
      </c>
      <c r="D1098" s="94">
        <v>6050</v>
      </c>
      <c r="E1098" s="93"/>
    </row>
    <row r="1099" spans="1:5" ht="25.2">
      <c r="A1099" s="91">
        <v>89407</v>
      </c>
      <c r="B1099" s="92" t="s">
        <v>1303</v>
      </c>
      <c r="C1099" s="96" t="s">
        <v>1304</v>
      </c>
      <c r="D1099" s="94">
        <v>3463</v>
      </c>
      <c r="E1099" s="93"/>
    </row>
    <row r="1100" spans="1:5">
      <c r="A1100" s="91">
        <v>89409</v>
      </c>
      <c r="B1100" s="92" t="s">
        <v>1303</v>
      </c>
      <c r="C1100" s="92" t="s">
        <v>1305</v>
      </c>
      <c r="D1100" s="94">
        <v>3056</v>
      </c>
      <c r="E1100" s="93"/>
    </row>
    <row r="1101" spans="1:5">
      <c r="A1101" s="91">
        <v>89434</v>
      </c>
      <c r="B1101" s="92" t="s">
        <v>1306</v>
      </c>
      <c r="C1101" s="92" t="s">
        <v>1307</v>
      </c>
      <c r="D1101" s="94">
        <v>2302</v>
      </c>
      <c r="E1101" s="93"/>
    </row>
    <row r="1102" spans="1:5">
      <c r="A1102" s="91">
        <v>89455</v>
      </c>
      <c r="B1102" s="92" t="s">
        <v>1308</v>
      </c>
      <c r="C1102" s="92" t="s">
        <v>1309</v>
      </c>
      <c r="D1102" s="94">
        <v>1362</v>
      </c>
      <c r="E1102" s="93"/>
    </row>
    <row r="1103" spans="1:5">
      <c r="A1103" s="91">
        <v>89473</v>
      </c>
      <c r="B1103" s="92" t="s">
        <v>1310</v>
      </c>
      <c r="C1103" s="92" t="s">
        <v>1311</v>
      </c>
      <c r="D1103" s="94">
        <v>1650</v>
      </c>
      <c r="E1103" s="93"/>
    </row>
    <row r="1104" spans="1:5">
      <c r="A1104" s="91">
        <v>89475</v>
      </c>
      <c r="B1104" s="92" t="s">
        <v>1310</v>
      </c>
      <c r="C1104" s="92" t="s">
        <v>1312</v>
      </c>
      <c r="D1104" s="94">
        <v>1650</v>
      </c>
      <c r="E1104" s="93"/>
    </row>
    <row r="1105" spans="1:5">
      <c r="A1105" s="91">
        <v>89477</v>
      </c>
      <c r="B1105" s="92" t="s">
        <v>1310</v>
      </c>
      <c r="C1105" s="92" t="s">
        <v>1313</v>
      </c>
      <c r="D1105" s="94">
        <v>1650</v>
      </c>
      <c r="E1105" s="93"/>
    </row>
    <row r="1106" spans="1:5">
      <c r="A1106" s="91">
        <v>89547</v>
      </c>
      <c r="B1106" s="92" t="s">
        <v>1314</v>
      </c>
      <c r="C1106" s="93"/>
      <c r="D1106" s="94">
        <v>4400</v>
      </c>
      <c r="E1106" s="93"/>
    </row>
    <row r="1107" spans="1:5">
      <c r="A1107" s="91">
        <v>89703</v>
      </c>
      <c r="B1107" s="92" t="s">
        <v>1315</v>
      </c>
      <c r="C1107" s="93"/>
      <c r="D1107" s="94">
        <v>672</v>
      </c>
      <c r="E1107" s="93"/>
    </row>
    <row r="1108" spans="1:5">
      <c r="A1108" s="91">
        <v>89704</v>
      </c>
      <c r="B1108" s="92" t="s">
        <v>1316</v>
      </c>
      <c r="C1108" s="93"/>
      <c r="D1108" s="94">
        <v>306</v>
      </c>
      <c r="E1108" s="93"/>
    </row>
    <row r="1109" spans="1:5">
      <c r="A1109" s="91">
        <v>99005</v>
      </c>
      <c r="B1109" s="92" t="s">
        <v>1317</v>
      </c>
      <c r="C1109" s="92" t="s">
        <v>1318</v>
      </c>
      <c r="D1109" s="94">
        <v>1604</v>
      </c>
      <c r="E1109" s="93"/>
    </row>
    <row r="1110" spans="1:5" ht="26.4">
      <c r="A1110" s="91">
        <v>99010</v>
      </c>
      <c r="B1110" s="95" t="s">
        <v>1319</v>
      </c>
      <c r="C1110" s="92" t="s">
        <v>1318</v>
      </c>
      <c r="D1110" s="94">
        <v>1604</v>
      </c>
      <c r="E1110" s="93"/>
    </row>
    <row r="1111" spans="1:5">
      <c r="A1111" s="91">
        <v>99015</v>
      </c>
      <c r="B1111" s="92" t="s">
        <v>1320</v>
      </c>
      <c r="C1111" s="92" t="s">
        <v>1318</v>
      </c>
      <c r="D1111" s="94">
        <v>1605</v>
      </c>
      <c r="E1111" s="93"/>
    </row>
    <row r="1112" spans="1:5">
      <c r="A1112" s="91">
        <v>99022</v>
      </c>
      <c r="B1112" s="92" t="s">
        <v>1321</v>
      </c>
      <c r="C1112" s="93"/>
      <c r="D1112" s="94">
        <v>2674</v>
      </c>
      <c r="E1112" s="93"/>
    </row>
    <row r="1113" spans="1:5">
      <c r="A1113" s="91">
        <v>99980</v>
      </c>
      <c r="B1113" s="92" t="s">
        <v>1322</v>
      </c>
      <c r="C1113" s="92" t="s">
        <v>800</v>
      </c>
      <c r="D1113" s="94">
        <v>550</v>
      </c>
      <c r="E1113" s="93"/>
    </row>
    <row r="1114" spans="1:5">
      <c r="A1114" s="91">
        <v>99983</v>
      </c>
      <c r="B1114" s="92" t="s">
        <v>857</v>
      </c>
      <c r="C1114" s="92" t="s">
        <v>1323</v>
      </c>
      <c r="D1114" s="94">
        <v>1222</v>
      </c>
      <c r="E1114" s="93"/>
    </row>
    <row r="1115" spans="1:5">
      <c r="A1115" s="91">
        <v>99999</v>
      </c>
      <c r="B1115" s="92" t="s">
        <v>1324</v>
      </c>
      <c r="C1115" s="93"/>
      <c r="D1115" s="94">
        <v>1000</v>
      </c>
      <c r="E1115" s="92" t="s">
        <v>1325</v>
      </c>
    </row>
    <row r="1116" spans="1:5">
      <c r="A1116" s="90">
        <v>1</v>
      </c>
      <c r="B1116" s="106" t="s">
        <v>1369</v>
      </c>
      <c r="C1116" s="90"/>
      <c r="D1116" s="107">
        <v>500</v>
      </c>
      <c r="E1116" s="90"/>
    </row>
    <row r="1117" spans="1:5">
      <c r="A1117" s="90">
        <v>2</v>
      </c>
      <c r="B1117" s="106" t="s">
        <v>1370</v>
      </c>
      <c r="C1117" s="90"/>
      <c r="D1117" s="107">
        <v>200</v>
      </c>
      <c r="E1117" s="90"/>
    </row>
    <row r="1118" spans="1:5">
      <c r="A1118" s="90">
        <v>3</v>
      </c>
      <c r="B1118" s="106" t="s">
        <v>1371</v>
      </c>
      <c r="C1118" s="90"/>
      <c r="D1118" s="107">
        <v>40</v>
      </c>
      <c r="E1118" s="90"/>
    </row>
    <row r="1119" spans="1:5">
      <c r="A1119" s="90">
        <v>4</v>
      </c>
      <c r="B1119" s="106" t="s">
        <v>1372</v>
      </c>
      <c r="C1119" s="90"/>
      <c r="D1119" s="107">
        <v>40</v>
      </c>
      <c r="E1119" s="90"/>
    </row>
    <row r="1120" spans="1:5">
      <c r="A1120" s="90">
        <v>5</v>
      </c>
      <c r="B1120" s="106" t="s">
        <v>1379</v>
      </c>
      <c r="C1120" s="90"/>
      <c r="D1120" s="107">
        <v>30</v>
      </c>
      <c r="E1120" s="90"/>
    </row>
    <row r="1121" spans="1:5">
      <c r="A1121" s="90">
        <v>6</v>
      </c>
      <c r="B1121" s="106" t="s">
        <v>1380</v>
      </c>
      <c r="C1121" s="90"/>
      <c r="D1121" s="107">
        <v>20</v>
      </c>
      <c r="E1121" s="90"/>
    </row>
    <row r="1122" spans="1:5">
      <c r="A1122" s="90">
        <v>7</v>
      </c>
      <c r="B1122" s="106" t="s">
        <v>1373</v>
      </c>
      <c r="C1122" s="90"/>
      <c r="D1122" s="107">
        <v>30</v>
      </c>
      <c r="E1122" s="90"/>
    </row>
    <row r="1123" spans="1:5">
      <c r="A1123" s="90">
        <v>8</v>
      </c>
      <c r="B1123" s="106" t="s">
        <v>1374</v>
      </c>
      <c r="C1123" s="90"/>
      <c r="D1123" s="107">
        <v>35</v>
      </c>
      <c r="E1123" s="90"/>
    </row>
    <row r="1124" spans="1:5">
      <c r="A1124" s="90">
        <v>9</v>
      </c>
      <c r="B1124" s="106" t="s">
        <v>1375</v>
      </c>
      <c r="C1124" s="90"/>
      <c r="D1124" s="107">
        <v>20</v>
      </c>
      <c r="E1124" s="90"/>
    </row>
    <row r="1125" spans="1:5">
      <c r="A1125" s="90">
        <v>10</v>
      </c>
      <c r="B1125" s="106" t="s">
        <v>1376</v>
      </c>
      <c r="C1125" s="90"/>
      <c r="D1125" s="107">
        <v>20</v>
      </c>
      <c r="E1125" s="90"/>
    </row>
    <row r="1126" spans="1:5">
      <c r="A1126" s="90">
        <v>11</v>
      </c>
      <c r="B1126" s="106" t="s">
        <v>1377</v>
      </c>
      <c r="C1126" s="90"/>
      <c r="D1126" s="107">
        <v>20</v>
      </c>
      <c r="E1126" s="90"/>
    </row>
    <row r="1127" spans="1:5">
      <c r="A1127" s="90">
        <v>12</v>
      </c>
      <c r="B1127" s="106" t="s">
        <v>1378</v>
      </c>
      <c r="C1127" s="90"/>
      <c r="D1127" s="107">
        <v>20</v>
      </c>
      <c r="E1127" s="90"/>
    </row>
    <row r="1128" spans="1:5">
      <c r="A1128" s="90">
        <v>13</v>
      </c>
      <c r="B1128" s="106" t="s">
        <v>1393</v>
      </c>
      <c r="C1128" s="90"/>
      <c r="D1128" s="107">
        <v>50</v>
      </c>
      <c r="E1128" s="115" t="s">
        <v>1392</v>
      </c>
    </row>
    <row r="1129" spans="1:5">
      <c r="A1129" s="90">
        <v>14</v>
      </c>
      <c r="B1129" s="106" t="s">
        <v>1394</v>
      </c>
      <c r="C1129" s="116"/>
      <c r="D1129" s="107">
        <v>50</v>
      </c>
      <c r="E1129" s="115" t="s">
        <v>1392</v>
      </c>
    </row>
  </sheetData>
  <phoneticPr fontId="2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08"/>
  <sheetViews>
    <sheetView showZeros="0" workbookViewId="0">
      <selection activeCell="I7" sqref="I7"/>
    </sheetView>
  </sheetViews>
  <sheetFormatPr defaultColWidth="12.59765625" defaultRowHeight="15" customHeight="1"/>
  <cols>
    <col min="1" max="1" width="4.09765625" style="4" bestFit="1" customWidth="1"/>
    <col min="2" max="2" width="5.59765625" style="4" customWidth="1"/>
    <col min="3" max="3" width="8.69921875" style="4" customWidth="1"/>
    <col min="4" max="4" width="16.3984375" style="4" customWidth="1"/>
    <col min="5" max="5" width="14.59765625" style="4" customWidth="1"/>
    <col min="6" max="6" width="5.3984375" style="4" customWidth="1"/>
    <col min="7" max="7" width="8.3984375" style="6" customWidth="1"/>
    <col min="8" max="8" width="12.5" style="4" customWidth="1"/>
    <col min="9" max="9" width="14.09765625" style="4" customWidth="1"/>
    <col min="10" max="10" width="7.59765625" style="4" customWidth="1"/>
    <col min="11" max="16384" width="12.59765625" style="4"/>
  </cols>
  <sheetData>
    <row r="1" spans="1:9" ht="15" customHeight="1">
      <c r="C1" s="5" t="s">
        <v>0</v>
      </c>
      <c r="I1" s="4" t="s">
        <v>1348</v>
      </c>
    </row>
    <row r="2" spans="1:9" ht="18" customHeight="1">
      <c r="B2" s="7"/>
      <c r="C2" s="7"/>
      <c r="D2" s="7"/>
      <c r="E2" s="7"/>
      <c r="F2" s="7"/>
      <c r="H2" s="8" t="s">
        <v>1326</v>
      </c>
      <c r="I2" s="9">
        <v>43936</v>
      </c>
    </row>
    <row r="3" spans="1:9" ht="18" customHeight="1">
      <c r="B3" s="10" t="s">
        <v>5</v>
      </c>
      <c r="C3" s="11"/>
      <c r="D3" s="11"/>
      <c r="E3" s="11"/>
      <c r="F3" s="12"/>
      <c r="H3" s="8" t="s">
        <v>1330</v>
      </c>
      <c r="I3" s="13" t="s">
        <v>1391</v>
      </c>
    </row>
    <row r="4" spans="1:9" ht="18" customHeight="1">
      <c r="B4" s="14" t="s">
        <v>1333</v>
      </c>
      <c r="C4" s="14"/>
      <c r="D4" s="14"/>
      <c r="E4" s="14"/>
      <c r="H4" s="8" t="s">
        <v>1331</v>
      </c>
      <c r="I4" s="13" t="s">
        <v>1391</v>
      </c>
    </row>
    <row r="5" spans="1:9" ht="18" customHeight="1">
      <c r="B5" s="14" t="s">
        <v>1334</v>
      </c>
      <c r="C5" s="14"/>
      <c r="D5" s="14"/>
      <c r="E5" s="14"/>
      <c r="H5" s="13" t="s">
        <v>1327</v>
      </c>
      <c r="I5" s="13" t="s">
        <v>1395</v>
      </c>
    </row>
    <row r="6" spans="1:9" ht="18" customHeight="1">
      <c r="B6" s="14" t="s">
        <v>1332</v>
      </c>
      <c r="C6" s="14"/>
      <c r="D6" s="14"/>
      <c r="E6" s="14"/>
      <c r="H6" s="13" t="s">
        <v>1328</v>
      </c>
      <c r="I6" s="13" t="s">
        <v>1397</v>
      </c>
    </row>
    <row r="7" spans="1:9" ht="45.75" customHeight="1">
      <c r="A7" s="122" t="s">
        <v>1396</v>
      </c>
      <c r="B7" s="123"/>
      <c r="C7" s="123"/>
      <c r="D7" s="123"/>
      <c r="E7" s="123"/>
      <c r="F7" s="123"/>
      <c r="G7" s="124"/>
      <c r="H7" s="13" t="s">
        <v>1</v>
      </c>
      <c r="I7" s="9"/>
    </row>
    <row r="8" spans="1:9" ht="18" customHeight="1">
      <c r="A8" s="46" t="s">
        <v>2</v>
      </c>
      <c r="C8" s="15"/>
      <c r="D8" s="15"/>
      <c r="E8" s="15"/>
      <c r="F8" s="15"/>
      <c r="G8" s="16"/>
      <c r="H8" s="17"/>
      <c r="I8" s="17"/>
    </row>
    <row r="9" spans="1:9" ht="41.25" customHeight="1">
      <c r="A9" s="18" t="s">
        <v>6</v>
      </c>
      <c r="B9" s="19" t="s">
        <v>1337</v>
      </c>
      <c r="C9" s="20" t="s">
        <v>1335</v>
      </c>
      <c r="D9" s="37" t="s">
        <v>1349</v>
      </c>
      <c r="E9" s="35"/>
      <c r="F9" s="21" t="s">
        <v>3</v>
      </c>
      <c r="G9" s="22" t="s">
        <v>1347</v>
      </c>
      <c r="H9" s="23" t="s">
        <v>1345</v>
      </c>
      <c r="I9" s="24" t="s">
        <v>1346</v>
      </c>
    </row>
    <row r="10" spans="1:9" ht="18" customHeight="1">
      <c r="A10" s="25">
        <v>1</v>
      </c>
      <c r="B10" s="25"/>
      <c r="C10" s="26">
        <v>11401</v>
      </c>
      <c r="D10" s="36" t="str">
        <f>IF(ISERROR(VLOOKUP($C10,'2019価格表'!$A:$D,2,FALSE))=TRUE,"",VLOOKUP($C10,'2019価格表'!$A:$D,2,FALSE))</f>
        <v>ＣＳ１３０Ｌ</v>
      </c>
      <c r="E10" s="49" t="str">
        <f>IF(ISERROR(VLOOKUP($C10,'2019価格表'!$A:$D,3,FALSE))=TRUE,"",VLOOKUP($C10,'2019価格表'!$A:$D,3,FALSE))</f>
        <v>⻑袖</v>
      </c>
      <c r="F10" s="25">
        <v>2</v>
      </c>
      <c r="G10" s="33" t="str">
        <f>IF(ISERROR(VLOOKUP($C10,'2019価格表'!$A:$D,7,FALSE))=TRUE,"",VLOOKUP($C10,'2019価格表'!$A:$D,7,FALSE))</f>
        <v/>
      </c>
      <c r="H10" s="27">
        <f>IFERROR(F10*G10,0)</f>
        <v>0</v>
      </c>
      <c r="I10" s="28"/>
    </row>
    <row r="11" spans="1:9" ht="18" customHeight="1">
      <c r="A11" s="25">
        <v>2</v>
      </c>
      <c r="B11" s="25"/>
      <c r="C11" s="26"/>
      <c r="D11" s="32" t="str">
        <f>IF(ISERROR(VLOOKUP($C11,'2019価格表'!$A:$D,2,FALSE))=TRUE,"",VLOOKUP($C11,'2019価格表'!$A:$D,2,FALSE))</f>
        <v/>
      </c>
      <c r="E11" s="39" t="str">
        <f>IF(ISERROR(VLOOKUP($C11,'2019価格表'!$A:$D,3,FALSE))=TRUE,"",VLOOKUP($C11,'2019価格表'!$A:$D,3,FALSE))</f>
        <v/>
      </c>
      <c r="F11" s="25"/>
      <c r="G11" s="33" t="str">
        <f>IF(ISERROR(VLOOKUP($C11,'2019価格表'!$A:$D,7,FALSE))=TRUE,"",VLOOKUP($C11,'2019価格表'!$A:$D,7,FALSE))</f>
        <v/>
      </c>
      <c r="H11" s="27">
        <f t="shared" ref="H11:H38" si="0">IFERROR(F11*G11,0)</f>
        <v>0</v>
      </c>
      <c r="I11" s="28"/>
    </row>
    <row r="12" spans="1:9" ht="18" customHeight="1">
      <c r="A12" s="25">
        <v>3</v>
      </c>
      <c r="B12" s="25"/>
      <c r="C12" s="26"/>
      <c r="D12" s="32" t="str">
        <f>IF(ISERROR(VLOOKUP($C12,'2019価格表'!$A:$D,2,FALSE))=TRUE,"",VLOOKUP($C12,'2019価格表'!$A:$D,2,FALSE))</f>
        <v/>
      </c>
      <c r="E12" s="39" t="str">
        <f>IF(ISERROR(VLOOKUP($C12,'2019価格表'!$A:$D,3,FALSE))=TRUE,"",VLOOKUP($C12,'2019価格表'!$A:$D,3,FALSE))</f>
        <v/>
      </c>
      <c r="F12" s="25"/>
      <c r="G12" s="33" t="str">
        <f>IF(ISERROR(VLOOKUP($C12,'2019価格表'!$A:$D,7,FALSE))=TRUE,"",VLOOKUP($C12,'2019価格表'!$A:$D,7,FALSE))</f>
        <v/>
      </c>
      <c r="H12" s="27">
        <f t="shared" si="0"/>
        <v>0</v>
      </c>
      <c r="I12" s="28"/>
    </row>
    <row r="13" spans="1:9" ht="18" customHeight="1">
      <c r="A13" s="25">
        <v>4</v>
      </c>
      <c r="B13" s="25"/>
      <c r="C13" s="26"/>
      <c r="D13" s="32" t="str">
        <f>IF(ISERROR(VLOOKUP($C13,'2019価格表'!$A:$D,2,FALSE))=TRUE,"",VLOOKUP($C13,'2019価格表'!$A:$D,2,FALSE))</f>
        <v/>
      </c>
      <c r="E13" s="39" t="str">
        <f>IF(ISERROR(VLOOKUP($C13,'2019価格表'!$A:$D,3,FALSE))=TRUE,"",VLOOKUP($C13,'2019価格表'!$A:$D,3,FALSE))</f>
        <v/>
      </c>
      <c r="F13" s="25"/>
      <c r="G13" s="33" t="str">
        <f>IF(ISERROR(VLOOKUP($C13,'2019価格表'!$A:$D,7,FALSE))=TRUE,"",VLOOKUP($C13,'2019価格表'!$A:$D,7,FALSE))</f>
        <v/>
      </c>
      <c r="H13" s="27">
        <f t="shared" si="0"/>
        <v>0</v>
      </c>
      <c r="I13" s="28"/>
    </row>
    <row r="14" spans="1:9" ht="18" customHeight="1">
      <c r="A14" s="25">
        <v>5</v>
      </c>
      <c r="B14" s="25"/>
      <c r="C14" s="26"/>
      <c r="D14" s="32" t="str">
        <f>IF(ISERROR(VLOOKUP($C14,'2019価格表'!$A:$D,2,FALSE))=TRUE,"",VLOOKUP($C14,'2019価格表'!$A:$D,2,FALSE))</f>
        <v/>
      </c>
      <c r="E14" s="32" t="str">
        <f>IF(ISERROR(VLOOKUP($C14,'2019価格表'!$A:$D,3,FALSE))=TRUE,"",VLOOKUP($C14,'2019価格表'!$A:$D,3,FALSE))</f>
        <v/>
      </c>
      <c r="F14" s="25"/>
      <c r="G14" s="33" t="str">
        <f>IF(ISERROR(VLOOKUP($C14,'2019価格表'!$A:$D,7,FALSE))=TRUE,"",VLOOKUP($C14,'2019価格表'!$A:$D,7,FALSE))</f>
        <v/>
      </c>
      <c r="H14" s="27">
        <f t="shared" si="0"/>
        <v>0</v>
      </c>
      <c r="I14" s="28"/>
    </row>
    <row r="15" spans="1:9" ht="18" customHeight="1">
      <c r="A15" s="25">
        <v>6</v>
      </c>
      <c r="B15" s="25"/>
      <c r="C15" s="26"/>
      <c r="D15" s="32" t="str">
        <f>IF(ISERROR(VLOOKUP($C15,'2019価格表'!$A:$D,2,FALSE))=TRUE,"",VLOOKUP($C15,'2019価格表'!$A:$D,2,FALSE))</f>
        <v/>
      </c>
      <c r="E15" s="39" t="str">
        <f>IF(ISERROR(VLOOKUP($C15,'2019価格表'!$A:$D,3,FALSE))=TRUE,"",VLOOKUP($C15,'2019価格表'!$A:$D,3,FALSE))</f>
        <v/>
      </c>
      <c r="F15" s="25"/>
      <c r="G15" s="33" t="str">
        <f>IF(ISERROR(VLOOKUP($C15,'2019価格表'!$A:$D,7,FALSE))=TRUE,"",VLOOKUP($C15,'2019価格表'!$A:$D,7,FALSE))</f>
        <v/>
      </c>
      <c r="H15" s="27">
        <f t="shared" si="0"/>
        <v>0</v>
      </c>
      <c r="I15" s="28"/>
    </row>
    <row r="16" spans="1:9" ht="18" customHeight="1">
      <c r="A16" s="25">
        <v>7</v>
      </c>
      <c r="B16" s="25"/>
      <c r="C16" s="25"/>
      <c r="D16" s="32" t="str">
        <f>IF(ISERROR(VLOOKUP($C16,'2019価格表'!$A:$D,2,FALSE))=TRUE,"",VLOOKUP($C16,'2019価格表'!$A:$D,2,FALSE))</f>
        <v/>
      </c>
      <c r="E16" s="49"/>
      <c r="F16" s="25"/>
      <c r="G16" s="33" t="str">
        <f>IF(ISERROR(VLOOKUP($C16,'2019価格表'!$A:$D,7,FALSE))=TRUE,"",VLOOKUP($C16,'2019価格表'!$A:$D,7,FALSE))</f>
        <v/>
      </c>
      <c r="H16" s="27">
        <f t="shared" si="0"/>
        <v>0</v>
      </c>
      <c r="I16" s="28"/>
    </row>
    <row r="17" spans="1:9" ht="18" customHeight="1">
      <c r="A17" s="25">
        <v>8</v>
      </c>
      <c r="B17" s="25"/>
      <c r="C17" s="25"/>
      <c r="D17" s="32" t="str">
        <f>IF(ISERROR(VLOOKUP($C17,'2019価格表'!$A:$D,2,FALSE))=TRUE,"",VLOOKUP($C17,'2019価格表'!$A:$D,2,FALSE))</f>
        <v/>
      </c>
      <c r="E17" s="49" t="str">
        <f>IF(ISERROR(VLOOKUP($C17,'2019価格表'!$A:$D,3,FALSE))=TRUE,"",VLOOKUP($C17,'2019価格表'!$A:$D,3,FALSE))</f>
        <v/>
      </c>
      <c r="F17" s="25"/>
      <c r="G17" s="33" t="str">
        <f>IF(ISERROR(VLOOKUP($C17,'2019価格表'!$A:$D,7,FALSE))=TRUE,"",VLOOKUP($C17,'2019価格表'!$A:$D,7,FALSE))</f>
        <v/>
      </c>
      <c r="H17" s="27">
        <f t="shared" si="0"/>
        <v>0</v>
      </c>
      <c r="I17" s="28"/>
    </row>
    <row r="18" spans="1:9" ht="18" customHeight="1">
      <c r="A18" s="25">
        <v>9</v>
      </c>
      <c r="B18" s="25"/>
      <c r="C18" s="25"/>
      <c r="D18" s="32" t="str">
        <f>IF(ISERROR(VLOOKUP($C18,'2019価格表'!$A:$D,2,FALSE))=TRUE,"",VLOOKUP($C18,'2019価格表'!$A:$D,2,FALSE))</f>
        <v/>
      </c>
      <c r="E18" s="49" t="str">
        <f>IF(ISERROR(VLOOKUP($C18,'2019価格表'!$A:$D,3,FALSE))=TRUE,"",VLOOKUP($C18,'2019価格表'!$A:$D,3,FALSE))</f>
        <v/>
      </c>
      <c r="F18" s="25"/>
      <c r="G18" s="33" t="str">
        <f>IF(ISERROR(VLOOKUP($C18,'2019価格表'!$A:$D,7,FALSE))=TRUE,"",VLOOKUP($C18,'2019価格表'!$A:$D,7,FALSE))</f>
        <v/>
      </c>
      <c r="H18" s="27">
        <f t="shared" si="0"/>
        <v>0</v>
      </c>
      <c r="I18" s="28"/>
    </row>
    <row r="19" spans="1:9" ht="18" customHeight="1">
      <c r="A19" s="25">
        <v>10</v>
      </c>
      <c r="B19" s="25"/>
      <c r="C19" s="25"/>
      <c r="D19" s="32" t="str">
        <f>IF(ISERROR(VLOOKUP($C19,'2019価格表'!$A:$D,2,FALSE))=TRUE,"",VLOOKUP($C19,'2019価格表'!$A:$D,2,FALSE))</f>
        <v/>
      </c>
      <c r="E19" s="49" t="str">
        <f>IF(ISERROR(VLOOKUP($C19,'2019価格表'!$A:$D,3,FALSE))=TRUE,"",VLOOKUP($C19,'2019価格表'!$A:$D,3,FALSE))</f>
        <v/>
      </c>
      <c r="F19" s="25"/>
      <c r="G19" s="33" t="str">
        <f>IF(ISERROR(VLOOKUP($C19,'2019価格表'!$A:$D,7,FALSE))=TRUE,"",VLOOKUP($C19,'2019価格表'!$A:$D,7,FALSE))</f>
        <v/>
      </c>
      <c r="H19" s="27">
        <f t="shared" si="0"/>
        <v>0</v>
      </c>
      <c r="I19" s="28"/>
    </row>
    <row r="20" spans="1:9" ht="18" customHeight="1">
      <c r="A20" s="25">
        <v>11</v>
      </c>
      <c r="B20" s="25"/>
      <c r="C20" s="25"/>
      <c r="D20" s="32" t="str">
        <f>IF(ISERROR(VLOOKUP($C20,'2019価格表'!$A:$D,2,FALSE))=TRUE,"",VLOOKUP($C20,'2019価格表'!$A:$D,2,FALSE))</f>
        <v/>
      </c>
      <c r="E20" s="39" t="str">
        <f>IF(ISERROR(VLOOKUP($C20,'2019価格表'!$A:$D,3,FALSE))=TRUE,"",VLOOKUP($C20,'2019価格表'!$A:$D,3,FALSE))</f>
        <v/>
      </c>
      <c r="F20" s="25"/>
      <c r="G20" s="33" t="str">
        <f>IF(ISERROR(VLOOKUP($C20,'2019価格表'!$A:$D,7,FALSE))=TRUE,"",VLOOKUP($C20,'2019価格表'!$A:$D,7,FALSE))</f>
        <v/>
      </c>
      <c r="H20" s="27">
        <f t="shared" si="0"/>
        <v>0</v>
      </c>
      <c r="I20" s="28"/>
    </row>
    <row r="21" spans="1:9" ht="18" customHeight="1">
      <c r="A21" s="25">
        <v>12</v>
      </c>
      <c r="B21" s="25"/>
      <c r="C21" s="25"/>
      <c r="D21" s="32" t="str">
        <f>IF(ISERROR(VLOOKUP($C21,'2019価格表'!$A:$D,2,FALSE))=TRUE,"",VLOOKUP($C21,'2019価格表'!$A:$D,2,FALSE))</f>
        <v/>
      </c>
      <c r="E21" s="39" t="str">
        <f>IF(ISERROR(VLOOKUP($C21,'2019価格表'!$A:$D,3,FALSE))=TRUE,"",VLOOKUP($C21,'2019価格表'!$A:$D,3,FALSE))</f>
        <v/>
      </c>
      <c r="F21" s="25"/>
      <c r="G21" s="33" t="str">
        <f>IF(ISERROR(VLOOKUP($C21,'2019価格表'!$A:$D,7,FALSE))=TRUE,"",VLOOKUP($C21,'2019価格表'!$A:$D,7,FALSE))</f>
        <v/>
      </c>
      <c r="H21" s="27">
        <f t="shared" si="0"/>
        <v>0</v>
      </c>
      <c r="I21" s="28"/>
    </row>
    <row r="22" spans="1:9" ht="18" customHeight="1">
      <c r="A22" s="25">
        <v>13</v>
      </c>
      <c r="B22" s="25"/>
      <c r="C22" s="25"/>
      <c r="D22" s="32" t="str">
        <f>IF(ISERROR(VLOOKUP($C22,'2019価格表'!$A:$D,2,FALSE))=TRUE,"",VLOOKUP($C22,'2019価格表'!$A:$D,2,FALSE))</f>
        <v/>
      </c>
      <c r="E22" s="49" t="str">
        <f>IF(ISERROR(VLOOKUP($C22,'2019価格表'!$A:$D,3,FALSE))=TRUE,"",VLOOKUP($C22,'2019価格表'!$A:$D,3,FALSE))</f>
        <v/>
      </c>
      <c r="F22" s="25"/>
      <c r="G22" s="33" t="str">
        <f>IF(ISERROR(VLOOKUP($C22,'2019価格表'!$A:$D,7,FALSE))=TRUE,"",VLOOKUP($C22,'2019価格表'!$A:$D,7,FALSE))</f>
        <v/>
      </c>
      <c r="H22" s="27">
        <f t="shared" si="0"/>
        <v>0</v>
      </c>
      <c r="I22" s="28"/>
    </row>
    <row r="23" spans="1:9" ht="18" customHeight="1">
      <c r="A23" s="25">
        <v>14</v>
      </c>
      <c r="B23" s="25"/>
      <c r="C23" s="25"/>
      <c r="D23" s="32" t="str">
        <f>IF(ISERROR(VLOOKUP($C23,'2019価格表'!$A:$D,2,FALSE))=TRUE,"",VLOOKUP($C23,'2019価格表'!$A:$D,2,FALSE))</f>
        <v/>
      </c>
      <c r="E23" s="49" t="str">
        <f>IF(ISERROR(VLOOKUP($C23,'2019価格表'!$A:$D,3,FALSE))=TRUE,"",VLOOKUP($C23,'2019価格表'!$A:$D,3,FALSE))</f>
        <v/>
      </c>
      <c r="F23" s="25"/>
      <c r="G23" s="33" t="str">
        <f>IF(ISERROR(VLOOKUP($C23,'2019価格表'!$A:$D,7,FALSE))=TRUE,"",VLOOKUP($C23,'2019価格表'!$A:$D,7,FALSE))</f>
        <v/>
      </c>
      <c r="H23" s="27">
        <f t="shared" si="0"/>
        <v>0</v>
      </c>
      <c r="I23" s="28"/>
    </row>
    <row r="24" spans="1:9" ht="18" customHeight="1">
      <c r="A24" s="25">
        <v>15</v>
      </c>
      <c r="B24" s="25"/>
      <c r="C24" s="25"/>
      <c r="D24" s="32" t="str">
        <f>IF(ISERROR(VLOOKUP($C24,'2019価格表'!$A:$D,2,FALSE))=TRUE,"",VLOOKUP($C24,'2019価格表'!$A:$D,2,FALSE))</f>
        <v/>
      </c>
      <c r="E24" s="49" t="str">
        <f>IF(ISERROR(VLOOKUP($C24,'2019価格表'!$A:$D,3,FALSE))=TRUE,"",VLOOKUP($C24,'2019価格表'!$A:$D,3,FALSE))</f>
        <v/>
      </c>
      <c r="F24" s="25"/>
      <c r="G24" s="33" t="str">
        <f>IF(ISERROR(VLOOKUP($C24,'2019価格表'!$A:$D,7,FALSE))=TRUE,"",VLOOKUP($C24,'2019価格表'!$A:$D,7,FALSE))</f>
        <v/>
      </c>
      <c r="H24" s="27">
        <f t="shared" si="0"/>
        <v>0</v>
      </c>
      <c r="I24" s="28"/>
    </row>
    <row r="25" spans="1:9" ht="18" customHeight="1">
      <c r="A25" s="25">
        <v>16</v>
      </c>
      <c r="B25" s="25"/>
      <c r="C25" s="25"/>
      <c r="D25" s="32" t="str">
        <f>IF(ISERROR(VLOOKUP($C25,'2019価格表'!$A:$D,2,FALSE))=TRUE,"",VLOOKUP($C25,'2019価格表'!$A:$D,2,FALSE))</f>
        <v/>
      </c>
      <c r="E25" s="49" t="str">
        <f>IF(ISERROR(VLOOKUP($C25,'2019価格表'!$A:$D,3,FALSE))=TRUE,"",VLOOKUP($C25,'2019価格表'!$A:$D,3,FALSE))</f>
        <v/>
      </c>
      <c r="F25" s="25"/>
      <c r="G25" s="33" t="str">
        <f>IF(ISERROR(VLOOKUP($C25,'2019価格表'!$A:$D,7,FALSE))=TRUE,"",VLOOKUP($C25,'2019価格表'!$A:$D,7,FALSE))</f>
        <v/>
      </c>
      <c r="H25" s="27">
        <f t="shared" si="0"/>
        <v>0</v>
      </c>
      <c r="I25" s="28"/>
    </row>
    <row r="26" spans="1:9" ht="18" customHeight="1">
      <c r="A26" s="25">
        <v>17</v>
      </c>
      <c r="B26" s="25"/>
      <c r="C26" s="25"/>
      <c r="D26" s="32" t="str">
        <f>IF(ISERROR(VLOOKUP($C26,'2019価格表'!$A:$D,2,FALSE))=TRUE,"",VLOOKUP($C26,'2019価格表'!$A:$D,2,FALSE))</f>
        <v/>
      </c>
      <c r="E26" s="49" t="str">
        <f>IF(ISERROR(VLOOKUP($C26,'2019価格表'!$A:$D,3,FALSE))=TRUE,"",VLOOKUP($C26,'2019価格表'!$A:$D,3,FALSE))</f>
        <v/>
      </c>
      <c r="F26" s="25"/>
      <c r="G26" s="33" t="str">
        <f>IF(ISERROR(VLOOKUP($C26,'2019価格表'!$A:$D,7,FALSE))=TRUE,"",VLOOKUP($C26,'2019価格表'!$A:$D,7,FALSE))</f>
        <v/>
      </c>
      <c r="H26" s="27">
        <f t="shared" si="0"/>
        <v>0</v>
      </c>
      <c r="I26" s="28"/>
    </row>
    <row r="27" spans="1:9" ht="18" customHeight="1">
      <c r="A27" s="25">
        <v>18</v>
      </c>
      <c r="B27" s="25"/>
      <c r="C27" s="25"/>
      <c r="D27" s="32" t="str">
        <f>IF(ISERROR(VLOOKUP($C27,'2019価格表'!$A:$D,2,FALSE))=TRUE,"",VLOOKUP($C27,'2019価格表'!$A:$D,2,FALSE))</f>
        <v/>
      </c>
      <c r="E27" s="49" t="str">
        <f>IF(ISERROR(VLOOKUP($C27,'2019価格表'!$A:$D,3,FALSE))=TRUE,"",VLOOKUP($C27,'2019価格表'!$A:$D,3,FALSE))</f>
        <v/>
      </c>
      <c r="F27" s="25"/>
      <c r="G27" s="33"/>
      <c r="H27" s="27">
        <f t="shared" si="0"/>
        <v>0</v>
      </c>
      <c r="I27" s="28"/>
    </row>
    <row r="28" spans="1:9" ht="18" customHeight="1">
      <c r="A28" s="25">
        <v>19</v>
      </c>
      <c r="B28" s="25"/>
      <c r="C28" s="25"/>
      <c r="D28" s="32" t="str">
        <f>IF(ISERROR(VLOOKUP($C28,'2019価格表'!$A:$D,2,FALSE))=TRUE,"",VLOOKUP($C28,'2019価格表'!$A:$D,2,FALSE))</f>
        <v/>
      </c>
      <c r="E28" s="49" t="str">
        <f>IF(ISERROR(VLOOKUP($C28,'2019価格表'!$A:$D,3,FALSE))=TRUE,"",VLOOKUP($C28,'2019価格表'!$A:$D,3,FALSE))</f>
        <v/>
      </c>
      <c r="F28" s="25"/>
      <c r="G28" s="33"/>
      <c r="H28" s="27">
        <f t="shared" si="0"/>
        <v>0</v>
      </c>
      <c r="I28" s="28"/>
    </row>
    <row r="29" spans="1:9" ht="18" customHeight="1">
      <c r="A29" s="25">
        <v>20</v>
      </c>
      <c r="B29" s="25"/>
      <c r="C29" s="25"/>
      <c r="D29" s="32" t="str">
        <f>IF(ISERROR(VLOOKUP($C29,'2019価格表'!$A:$D,2,FALSE))=TRUE,"",VLOOKUP($C29,'2019価格表'!$A:$D,2,FALSE))</f>
        <v/>
      </c>
      <c r="E29" s="39" t="str">
        <f>IF(ISERROR(VLOOKUP($C29,'2019価格表'!$A:$D,3,FALSE))=TRUE,"",VLOOKUP($C29,'2019価格表'!$A:$D,3,FALSE))</f>
        <v/>
      </c>
      <c r="F29" s="25"/>
      <c r="G29" s="33"/>
      <c r="H29" s="27">
        <f t="shared" si="0"/>
        <v>0</v>
      </c>
      <c r="I29" s="28"/>
    </row>
    <row r="30" spans="1:9" ht="18" customHeight="1">
      <c r="A30" s="25">
        <v>21</v>
      </c>
      <c r="B30" s="25"/>
      <c r="C30" s="25"/>
      <c r="D30" s="32" t="str">
        <f>IF(ISERROR(VLOOKUP($C30,'2019価格表'!$A:$D,2,FALSE))=TRUE,"",VLOOKUP($C30,'2019価格表'!$A:$D,2,FALSE))</f>
        <v/>
      </c>
      <c r="E30" s="39" t="str">
        <f>IF(ISERROR(VLOOKUP($C30,'2019価格表'!$A:$D,3,FALSE))=TRUE,"",VLOOKUP($C30,'2019価格表'!$A:$D,3,FALSE))</f>
        <v/>
      </c>
      <c r="F30" s="25"/>
      <c r="G30" s="33"/>
      <c r="H30" s="27">
        <f t="shared" si="0"/>
        <v>0</v>
      </c>
      <c r="I30" s="28"/>
    </row>
    <row r="31" spans="1:9" ht="18" customHeight="1">
      <c r="A31" s="25">
        <v>22</v>
      </c>
      <c r="B31" s="25"/>
      <c r="C31" s="25"/>
      <c r="D31" s="32" t="str">
        <f>IF(ISERROR(VLOOKUP($C31,'2019価格表'!$A:$D,2,FALSE))=TRUE,"",VLOOKUP($C31,'2019価格表'!$A:$D,2,FALSE))</f>
        <v/>
      </c>
      <c r="E31" s="39" t="str">
        <f>IF(ISERROR(VLOOKUP($C31,'2019価格表'!$A:$D,3,FALSE))=TRUE,"",VLOOKUP($C31,'2019価格表'!$A:$D,3,FALSE))</f>
        <v/>
      </c>
      <c r="F31" s="25"/>
      <c r="G31" s="33"/>
      <c r="H31" s="27">
        <f t="shared" si="0"/>
        <v>0</v>
      </c>
      <c r="I31" s="28"/>
    </row>
    <row r="32" spans="1:9" ht="18" customHeight="1">
      <c r="A32" s="25">
        <v>23</v>
      </c>
      <c r="B32" s="25"/>
      <c r="C32" s="25"/>
      <c r="D32" s="32" t="str">
        <f>IF(ISERROR(VLOOKUP($C32,'2019価格表'!$A:$D,2,FALSE))=TRUE,"",VLOOKUP($C32,'2019価格表'!$A:$D,2,FALSE))</f>
        <v/>
      </c>
      <c r="E32" s="49" t="str">
        <f>IF(ISERROR(VLOOKUP($C32,'2019価格表'!$A:$D,3,FALSE))=TRUE,"",VLOOKUP($C32,'2019価格表'!$A:$D,3,FALSE))</f>
        <v/>
      </c>
      <c r="F32" s="25"/>
      <c r="G32" s="33"/>
      <c r="H32" s="27">
        <f t="shared" si="0"/>
        <v>0</v>
      </c>
      <c r="I32" s="28"/>
    </row>
    <row r="33" spans="1:9" ht="18" customHeight="1">
      <c r="A33" s="25">
        <v>24</v>
      </c>
      <c r="B33" s="25"/>
      <c r="C33" s="25"/>
      <c r="D33" s="32" t="str">
        <f>IF(ISERROR(VLOOKUP($C33,'2019価格表'!$A:$D,2,FALSE))=TRUE,"",VLOOKUP($C33,'2019価格表'!$A:$D,2,FALSE))</f>
        <v/>
      </c>
      <c r="E33" s="49" t="str">
        <f>IF(ISERROR(VLOOKUP($C33,'2019価格表'!$A:$D,3,FALSE))=TRUE,"",VLOOKUP($C33,'2019価格表'!$A:$D,3,FALSE))</f>
        <v/>
      </c>
      <c r="F33" s="25"/>
      <c r="G33" s="33"/>
      <c r="H33" s="27">
        <f t="shared" si="0"/>
        <v>0</v>
      </c>
      <c r="I33" s="28"/>
    </row>
    <row r="34" spans="1:9" ht="18" customHeight="1">
      <c r="A34" s="25">
        <v>25</v>
      </c>
      <c r="B34" s="25"/>
      <c r="C34" s="25"/>
      <c r="D34" s="32" t="str">
        <f>IF(ISERROR(VLOOKUP($C34,'2019価格表'!$A:$D,2,FALSE))=TRUE,"",VLOOKUP($C34,'2019価格表'!$A:$D,2,FALSE))</f>
        <v/>
      </c>
      <c r="E34" s="49" t="str">
        <f>IF(ISERROR(VLOOKUP($C34,'2019価格表'!$A:$D,3,FALSE))=TRUE,"",VLOOKUP($C34,'2019価格表'!$A:$D,3,FALSE))</f>
        <v/>
      </c>
      <c r="F34" s="25"/>
      <c r="G34" s="33"/>
      <c r="H34" s="27">
        <f t="shared" si="0"/>
        <v>0</v>
      </c>
      <c r="I34" s="28"/>
    </row>
    <row r="35" spans="1:9" ht="18" customHeight="1">
      <c r="A35" s="25">
        <v>26</v>
      </c>
      <c r="B35" s="25"/>
      <c r="C35" s="25"/>
      <c r="D35" s="32" t="str">
        <f>IF(ISERROR(VLOOKUP($C35,'2019価格表'!$A:$D,2,FALSE))=TRUE,"",VLOOKUP($C35,'2019価格表'!$A:$D,2,FALSE))</f>
        <v/>
      </c>
      <c r="E35" s="49" t="str">
        <f>IF(ISERROR(VLOOKUP($C35,'2019価格表'!$A:$D,3,FALSE))=TRUE,"",VLOOKUP($C35,'2019価格表'!$A:$D,3,FALSE))</f>
        <v/>
      </c>
      <c r="F35" s="25"/>
      <c r="G35" s="33"/>
      <c r="H35" s="27">
        <f t="shared" si="0"/>
        <v>0</v>
      </c>
      <c r="I35" s="28"/>
    </row>
    <row r="36" spans="1:9" ht="18" customHeight="1">
      <c r="A36" s="25">
        <v>27</v>
      </c>
      <c r="B36" s="25"/>
      <c r="C36" s="25"/>
      <c r="D36" s="32" t="str">
        <f>IF(ISERROR(VLOOKUP($C36,'2019価格表'!$A:$D,2,FALSE))=TRUE,"",VLOOKUP($C36,'2019価格表'!$A:$D,2,FALSE))</f>
        <v/>
      </c>
      <c r="E36" s="49" t="str">
        <f>IF(ISERROR(VLOOKUP($C36,'2019価格表'!$A:$D,3,FALSE))=TRUE,"",VLOOKUP($C36,'2019価格表'!$A:$D,3,FALSE))</f>
        <v/>
      </c>
      <c r="F36" s="25"/>
      <c r="G36" s="33"/>
      <c r="H36" s="27">
        <f t="shared" si="0"/>
        <v>0</v>
      </c>
      <c r="I36" s="28"/>
    </row>
    <row r="37" spans="1:9" ht="18" customHeight="1">
      <c r="A37" s="25">
        <v>28</v>
      </c>
      <c r="B37" s="25"/>
      <c r="C37" s="25"/>
      <c r="D37" s="32" t="str">
        <f>IF(ISERROR(VLOOKUP($C37,'2019価格表'!$A:$D,2,FALSE))=TRUE,"",VLOOKUP($C37,'2019価格表'!$A:$D,2,FALSE))</f>
        <v/>
      </c>
      <c r="E37" s="49" t="str">
        <f>IF(ISERROR(VLOOKUP($C37,'2019価格表'!$A:$D,3,FALSE))=TRUE,"",VLOOKUP($C37,'2019価格表'!$A:$D,3,FALSE))</f>
        <v/>
      </c>
      <c r="F37" s="25"/>
      <c r="G37" s="33"/>
      <c r="H37" s="27">
        <f t="shared" si="0"/>
        <v>0</v>
      </c>
      <c r="I37" s="28"/>
    </row>
    <row r="38" spans="1:9" ht="18" customHeight="1" thickBot="1">
      <c r="A38" s="25">
        <v>29</v>
      </c>
      <c r="B38" s="24"/>
      <c r="C38" s="25"/>
      <c r="D38" s="48" t="str">
        <f>IF(ISERROR(VLOOKUP($C38,'2019価格表'!$A:$D,2,FALSE))=TRUE,"",VLOOKUP($C38,'2019価格表'!$A:$D,2,FALSE))</f>
        <v/>
      </c>
      <c r="E38" s="39" t="str">
        <f>IF(ISERROR(VLOOKUP($C38,'2019価格表'!$A:$D,3,FALSE))=TRUE,"",VLOOKUP($C38,'2019価格表'!$A:$D,3,FALSE))</f>
        <v/>
      </c>
      <c r="F38" s="24"/>
      <c r="G38" s="34" t="str">
        <f>IF(ISERROR(VLOOKUP($C38,'2019価格表'!$A:$D,7,FALSE))=TRUE,"",VLOOKUP($C38,'2019価格表'!$A:$D,7,FALSE))</f>
        <v/>
      </c>
      <c r="H38" s="29">
        <f t="shared" si="0"/>
        <v>0</v>
      </c>
      <c r="I38" s="30"/>
    </row>
    <row r="39" spans="1:9" ht="18" customHeight="1" thickBot="1">
      <c r="A39" s="31"/>
      <c r="B39" s="31"/>
      <c r="C39" s="31"/>
      <c r="D39" s="38"/>
      <c r="E39" s="50"/>
      <c r="F39" s="120" t="s">
        <v>4</v>
      </c>
      <c r="G39" s="121"/>
      <c r="H39" s="52">
        <f>SUM(H10:H38)</f>
        <v>0</v>
      </c>
      <c r="I39" s="51"/>
    </row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</sheetData>
  <mergeCells count="2">
    <mergeCell ref="A7:G7"/>
    <mergeCell ref="F39:G39"/>
  </mergeCells>
  <phoneticPr fontId="27"/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'団名＆隊名'!$C$2:$C$10</xm:f>
          </x14:formula1>
          <xm:sqref>I4</xm:sqref>
        </x14:dataValidation>
        <x14:dataValidation type="list" allowBlank="1" showInputMessage="1" showErrorMessage="1" xr:uid="{00000000-0002-0000-0300-000001000000}">
          <x14:formula1>
            <xm:f>'団名＆隊名'!$A$2:$A$21</xm:f>
          </x14:formula1>
          <xm:sqref>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県連注文票入力フォーム(自動計算)</vt:lpstr>
      <vt:lpstr>団名＆隊名</vt:lpstr>
      <vt:lpstr>2019価格表</vt:lpstr>
      <vt:lpstr>県連注文票(自動計算)操作説明</vt:lpstr>
      <vt:lpstr>'県連注文票入力フォーム(自動計算)'!Print_Area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Goya LN Hirotake</dc:creator>
  <cp:lastModifiedBy>ボーイスカウト沖縄</cp:lastModifiedBy>
  <cp:lastPrinted>2020-04-28T08:17:06Z</cp:lastPrinted>
  <dcterms:created xsi:type="dcterms:W3CDTF">2020-04-17T05:38:20Z</dcterms:created>
  <dcterms:modified xsi:type="dcterms:W3CDTF">2020-06-09T03:29:22Z</dcterms:modified>
</cp:coreProperties>
</file>