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AC3EC47C-394B-4541-B304-4309D533847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ALENDAR" sheetId="30" r:id="rId1"/>
  </sheets>
  <definedNames>
    <definedName name="_xlnm.Print_Area" localSheetId="0">CALENDAR!$A$1:$Z$35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0" l="1"/>
  <c r="D35" i="30"/>
  <c r="F35" i="30" s="1"/>
  <c r="H35" i="30" s="1"/>
  <c r="J35" i="30" s="1"/>
  <c r="L35" i="30" s="1"/>
  <c r="N35" i="30" s="1"/>
  <c r="P35" i="30" s="1"/>
  <c r="R35" i="30" s="1"/>
  <c r="T35" i="30" s="1"/>
  <c r="B33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B4" i="30"/>
  <c r="D3" i="30"/>
  <c r="F3" i="30" s="1"/>
  <c r="D22" i="30" l="1"/>
  <c r="D10" i="30"/>
  <c r="D8" i="30"/>
  <c r="D4" i="30"/>
  <c r="D16" i="30"/>
  <c r="D6" i="30"/>
  <c r="D18" i="30"/>
  <c r="D24" i="30"/>
  <c r="D14" i="30"/>
  <c r="D26" i="30"/>
  <c r="D28" i="30"/>
  <c r="D29" i="30"/>
  <c r="D20" i="30"/>
  <c r="D30" i="30"/>
  <c r="D32" i="30"/>
  <c r="D12" i="30"/>
  <c r="D33" i="30"/>
  <c r="F23" i="30"/>
  <c r="F19" i="30"/>
  <c r="F15" i="30"/>
  <c r="F11" i="30"/>
  <c r="F7" i="30"/>
  <c r="F24" i="30"/>
  <c r="F20" i="30"/>
  <c r="F16" i="30"/>
  <c r="F32" i="30"/>
  <c r="F21" i="30"/>
  <c r="F31" i="30"/>
  <c r="F27" i="30"/>
  <c r="F8" i="30"/>
  <c r="F4" i="30"/>
  <c r="F28" i="30"/>
  <c r="F12" i="30"/>
  <c r="F25" i="30"/>
  <c r="F13" i="30"/>
  <c r="F9" i="30"/>
  <c r="F17" i="30"/>
  <c r="F5" i="30"/>
  <c r="H3" i="30"/>
  <c r="F29" i="30"/>
  <c r="F33" i="30"/>
  <c r="F26" i="30"/>
  <c r="F22" i="30"/>
  <c r="F18" i="30"/>
  <c r="F14" i="30"/>
  <c r="F10" i="30"/>
  <c r="F6" i="30"/>
  <c r="F30" i="30"/>
  <c r="D5" i="30"/>
  <c r="D9" i="30"/>
  <c r="D13" i="30"/>
  <c r="D17" i="30"/>
  <c r="D21" i="30"/>
  <c r="D25" i="30"/>
  <c r="D27" i="30"/>
  <c r="D31" i="30"/>
  <c r="D7" i="30"/>
  <c r="D11" i="30"/>
  <c r="D15" i="30"/>
  <c r="D19" i="30"/>
  <c r="D23" i="30"/>
  <c r="D34" i="30"/>
  <c r="H20" i="30" l="1"/>
  <c r="H18" i="30"/>
  <c r="H34" i="30"/>
  <c r="H31" i="30"/>
  <c r="H27" i="30"/>
  <c r="H21" i="30"/>
  <c r="H13" i="30"/>
  <c r="H5" i="30"/>
  <c r="H29" i="30"/>
  <c r="H4" i="30"/>
  <c r="H28" i="30"/>
  <c r="H32" i="30"/>
  <c r="J3" i="30"/>
  <c r="J15" i="30" s="1"/>
  <c r="H23" i="30"/>
  <c r="H24" i="30"/>
  <c r="H16" i="30"/>
  <c r="H12" i="30"/>
  <c r="H25" i="30"/>
  <c r="H17" i="30"/>
  <c r="H9" i="30"/>
  <c r="H8" i="30"/>
  <c r="H15" i="30"/>
  <c r="H33" i="30"/>
  <c r="H10" i="30"/>
  <c r="H6" i="30"/>
  <c r="H30" i="30"/>
  <c r="H19" i="30"/>
  <c r="H11" i="30"/>
  <c r="H26" i="30"/>
  <c r="H22" i="30"/>
  <c r="H14" i="30"/>
  <c r="H7" i="30"/>
  <c r="J20" i="30" l="1"/>
  <c r="J13" i="30"/>
  <c r="L3" i="30"/>
  <c r="J34" i="30"/>
  <c r="J16" i="30"/>
  <c r="J8" i="30"/>
  <c r="J32" i="30"/>
  <c r="J27" i="30"/>
  <c r="J24" i="30"/>
  <c r="J12" i="30"/>
  <c r="J4" i="30"/>
  <c r="J17" i="30"/>
  <c r="J9" i="30"/>
  <c r="J5" i="30"/>
  <c r="J29" i="30"/>
  <c r="J33" i="30"/>
  <c r="J7" i="30"/>
  <c r="J28" i="30"/>
  <c r="J25" i="30"/>
  <c r="J21" i="30"/>
  <c r="J23" i="30"/>
  <c r="J22" i="30"/>
  <c r="J18" i="30"/>
  <c r="J6" i="30"/>
  <c r="J30" i="30"/>
  <c r="J31" i="30"/>
  <c r="J26" i="30"/>
  <c r="J14" i="30"/>
  <c r="J10" i="30"/>
  <c r="J19" i="30"/>
  <c r="J11" i="30"/>
  <c r="L26" i="30" l="1"/>
  <c r="L19" i="30"/>
  <c r="L18" i="30"/>
  <c r="L21" i="30"/>
  <c r="L17" i="30"/>
  <c r="L29" i="30"/>
  <c r="L24" i="30"/>
  <c r="L20" i="30"/>
  <c r="L16" i="30"/>
  <c r="L12" i="30"/>
  <c r="L8" i="30"/>
  <c r="L4" i="30"/>
  <c r="L9" i="30"/>
  <c r="L27" i="30"/>
  <c r="L28" i="30"/>
  <c r="L25" i="30"/>
  <c r="L5" i="30"/>
  <c r="L32" i="30"/>
  <c r="L13" i="30"/>
  <c r="L33" i="30"/>
  <c r="L31" i="30"/>
  <c r="L22" i="30"/>
  <c r="L14" i="30"/>
  <c r="L10" i="30"/>
  <c r="L6" i="30"/>
  <c r="L30" i="30"/>
  <c r="N3" i="30"/>
  <c r="N17" i="30" s="1"/>
  <c r="L23" i="30"/>
  <c r="L15" i="30"/>
  <c r="L7" i="30"/>
  <c r="L11" i="30"/>
  <c r="N24" i="30" l="1"/>
  <c r="N20" i="30"/>
  <c r="N16" i="30"/>
  <c r="N12" i="30"/>
  <c r="N8" i="30"/>
  <c r="N4" i="30"/>
  <c r="N29" i="30"/>
  <c r="N14" i="30"/>
  <c r="N6" i="30"/>
  <c r="N28" i="30"/>
  <c r="N13" i="30"/>
  <c r="N18" i="30"/>
  <c r="N10" i="30"/>
  <c r="N34" i="30"/>
  <c r="N32" i="30"/>
  <c r="N25" i="30"/>
  <c r="N21" i="30"/>
  <c r="N9" i="30"/>
  <c r="N5" i="30"/>
  <c r="N22" i="30"/>
  <c r="N33" i="30"/>
  <c r="N30" i="30"/>
  <c r="N26" i="30"/>
  <c r="P3" i="30"/>
  <c r="N23" i="30"/>
  <c r="N19" i="30"/>
  <c r="N15" i="30"/>
  <c r="N11" i="30"/>
  <c r="N7" i="30"/>
  <c r="N31" i="30"/>
  <c r="N27" i="30"/>
  <c r="P28" i="30" l="1"/>
  <c r="P17" i="30"/>
  <c r="P33" i="30"/>
  <c r="P18" i="30"/>
  <c r="P10" i="30"/>
  <c r="P26" i="30"/>
  <c r="P32" i="30"/>
  <c r="P24" i="30"/>
  <c r="P20" i="30"/>
  <c r="P16" i="30"/>
  <c r="P8" i="30"/>
  <c r="P25" i="30"/>
  <c r="P21" i="30"/>
  <c r="P13" i="30"/>
  <c r="P9" i="30"/>
  <c r="P5" i="30"/>
  <c r="P29" i="30"/>
  <c r="P22" i="30"/>
  <c r="P14" i="30"/>
  <c r="P6" i="30"/>
  <c r="P30" i="30"/>
  <c r="P15" i="30"/>
  <c r="P31" i="30"/>
  <c r="P27" i="30"/>
  <c r="R3" i="30"/>
  <c r="P23" i="30"/>
  <c r="P19" i="30"/>
  <c r="P11" i="30"/>
  <c r="P7" i="30"/>
  <c r="P12" i="30"/>
  <c r="P4" i="30"/>
  <c r="R32" i="30" l="1"/>
  <c r="R21" i="30"/>
  <c r="R33" i="30"/>
  <c r="R14" i="30"/>
  <c r="R10" i="30"/>
  <c r="R30" i="30"/>
  <c r="R26" i="30"/>
  <c r="R4" i="30"/>
  <c r="R17" i="30"/>
  <c r="R13" i="30"/>
  <c r="R9" i="30"/>
  <c r="R24" i="30"/>
  <c r="R25" i="30"/>
  <c r="R5" i="30"/>
  <c r="R22" i="30"/>
  <c r="R18" i="30"/>
  <c r="R6" i="30"/>
  <c r="R8" i="30"/>
  <c r="R29" i="30"/>
  <c r="R20" i="30"/>
  <c r="R28" i="30"/>
  <c r="T3" i="30"/>
  <c r="T16" i="30" s="1"/>
  <c r="R19" i="30"/>
  <c r="R7" i="30"/>
  <c r="R31" i="30"/>
  <c r="R34" i="30"/>
  <c r="R23" i="30"/>
  <c r="R15" i="30"/>
  <c r="R11" i="30"/>
  <c r="R27" i="30"/>
  <c r="R16" i="30"/>
  <c r="R12" i="30"/>
  <c r="T22" i="30" l="1"/>
  <c r="T30" i="30"/>
  <c r="T26" i="30"/>
  <c r="V35" i="30"/>
  <c r="X35" i="30" s="1"/>
  <c r="T25" i="30"/>
  <c r="T21" i="30"/>
  <c r="T17" i="30"/>
  <c r="T13" i="30"/>
  <c r="T9" i="30"/>
  <c r="T5" i="30"/>
  <c r="T10" i="30"/>
  <c r="V3" i="30"/>
  <c r="V27" i="30" s="1"/>
  <c r="T32" i="30"/>
  <c r="T29" i="30"/>
  <c r="T6" i="30"/>
  <c r="T4" i="30"/>
  <c r="T28" i="30"/>
  <c r="T33" i="30"/>
  <c r="T18" i="30"/>
  <c r="T14" i="30"/>
  <c r="T23" i="30"/>
  <c r="T19" i="30"/>
  <c r="T15" i="30"/>
  <c r="T11" i="30"/>
  <c r="T7" i="30"/>
  <c r="T31" i="30"/>
  <c r="T34" i="30"/>
  <c r="T24" i="30"/>
  <c r="T8" i="30"/>
  <c r="T27" i="30"/>
  <c r="T20" i="30"/>
  <c r="T12" i="30"/>
  <c r="V25" i="30" l="1"/>
  <c r="V21" i="30"/>
  <c r="V17" i="30"/>
  <c r="V13" i="30"/>
  <c r="V9" i="30"/>
  <c r="V5" i="30"/>
  <c r="V10" i="30"/>
  <c r="V6" i="30"/>
  <c r="V26" i="30"/>
  <c r="V23" i="30"/>
  <c r="V11" i="30"/>
  <c r="V29" i="30"/>
  <c r="V22" i="30"/>
  <c r="V18" i="30"/>
  <c r="V19" i="30"/>
  <c r="V15" i="30"/>
  <c r="V7" i="30"/>
  <c r="V14" i="30"/>
  <c r="V30" i="30"/>
  <c r="V31" i="30"/>
  <c r="V24" i="30"/>
  <c r="V20" i="30"/>
  <c r="V16" i="30"/>
  <c r="V12" i="30"/>
  <c r="V8" i="30"/>
  <c r="V4" i="30"/>
  <c r="V28" i="30"/>
  <c r="X3" i="30"/>
  <c r="X29" i="30" l="1"/>
  <c r="X6" i="30"/>
  <c r="X30" i="30"/>
  <c r="X26" i="30"/>
  <c r="X23" i="30"/>
  <c r="X15" i="30"/>
  <c r="X7" i="30"/>
  <c r="X31" i="30"/>
  <c r="X14" i="30"/>
  <c r="X10" i="30"/>
  <c r="X13" i="30"/>
  <c r="X33" i="30"/>
  <c r="X22" i="30"/>
  <c r="X18" i="30"/>
  <c r="X19" i="30"/>
  <c r="X11" i="30"/>
  <c r="X27" i="30"/>
  <c r="X21" i="30"/>
  <c r="X9" i="30"/>
  <c r="X28" i="30"/>
  <c r="X5" i="30"/>
  <c r="X34" i="30"/>
  <c r="X24" i="30"/>
  <c r="X20" i="30"/>
  <c r="X16" i="30"/>
  <c r="X12" i="30"/>
  <c r="X8" i="30"/>
  <c r="X4" i="30"/>
  <c r="X32" i="30"/>
  <c r="X25" i="30"/>
  <c r="X17" i="30"/>
</calcChain>
</file>

<file path=xl/sharedStrings.xml><?xml version="1.0" encoding="utf-8"?>
<sst xmlns="http://schemas.openxmlformats.org/spreadsheetml/2006/main" count="130" uniqueCount="75">
  <si>
    <t>ＧＯＳＣ</t>
  </si>
  <si>
    <t>常任委員会</t>
  </si>
  <si>
    <t>スキルアップ研修会</t>
  </si>
  <si>
    <t>理事会</t>
  </si>
  <si>
    <t>県コミ会議</t>
  </si>
  <si>
    <t>日</t>
    <rPh sb="0" eb="1">
      <t>ヒ</t>
    </rPh>
    <phoneticPr fontId="5"/>
  </si>
  <si>
    <t>≪事務局休業日≫
　土日と公休日</t>
    <rPh sb="1" eb="4">
      <t>ジムキョク</t>
    </rPh>
    <rPh sb="4" eb="7">
      <t>キュウギョウビ</t>
    </rPh>
    <rPh sb="10" eb="12">
      <t>ドニチ</t>
    </rPh>
    <rPh sb="13" eb="16">
      <t>コウキュウビ</t>
    </rPh>
    <phoneticPr fontId="2"/>
  </si>
  <si>
    <t>ＧＯＳＣ</t>
    <phoneticPr fontId="2"/>
  </si>
  <si>
    <t>元日</t>
  </si>
  <si>
    <t>成人の日</t>
  </si>
  <si>
    <t>天皇誕生日</t>
  </si>
  <si>
    <t>昭和の日</t>
  </si>
  <si>
    <t>憲法記念日</t>
  </si>
  <si>
    <t>海の日</t>
  </si>
  <si>
    <t>山の日</t>
  </si>
  <si>
    <t>秋分の日</t>
  </si>
  <si>
    <t>火と鐘のまつり</t>
    <rPh sb="0" eb="1">
      <t>ヒ</t>
    </rPh>
    <rPh sb="2" eb="3">
      <t>カネ</t>
    </rPh>
    <phoneticPr fontId="2"/>
  </si>
  <si>
    <t>那覇大綱挽まつり
市民芸能パレード奉仕</t>
    <rPh sb="0" eb="2">
      <t>ナハ</t>
    </rPh>
    <rPh sb="2" eb="5">
      <t>オオツナヒ</t>
    </rPh>
    <rPh sb="9" eb="13">
      <t>シミンゲイノウ</t>
    </rPh>
    <rPh sb="17" eb="19">
      <t>ホウシ</t>
    </rPh>
    <phoneticPr fontId="2"/>
  </si>
  <si>
    <t>那覇大綱挽まつり
旗頭行列旗手奉仕(VS)</t>
    <rPh sb="0" eb="5">
      <t>ナハオオツナヒ</t>
    </rPh>
    <rPh sb="9" eb="17">
      <t>ハタガシラギョウレツキシュホウシ</t>
    </rPh>
    <phoneticPr fontId="2"/>
  </si>
  <si>
    <t>スポーツの日</t>
  </si>
  <si>
    <t>理事会</t>
    <rPh sb="0" eb="3">
      <t>リジカイ</t>
    </rPh>
    <phoneticPr fontId="2"/>
  </si>
  <si>
    <t>勤労感謝の日</t>
    <phoneticPr fontId="2"/>
  </si>
  <si>
    <t>第2回
ラウンドテーブル</t>
    <rPh sb="0" eb="1">
      <t>ダイ</t>
    </rPh>
    <rPh sb="2" eb="3">
      <t>カイ</t>
    </rPh>
    <phoneticPr fontId="2"/>
  </si>
  <si>
    <t>第1回
ラウンドテーブル</t>
    <rPh sb="0" eb="1">
      <t>ダイ</t>
    </rPh>
    <rPh sb="2" eb="3">
      <t>カイ</t>
    </rPh>
    <phoneticPr fontId="2"/>
  </si>
  <si>
    <t>GOSC</t>
    <phoneticPr fontId="2"/>
  </si>
  <si>
    <t>　</t>
    <phoneticPr fontId="2"/>
  </si>
  <si>
    <t>スキルアップ研修会</t>
    <phoneticPr fontId="2"/>
  </si>
  <si>
    <t>みどりの日</t>
    <phoneticPr fontId="2"/>
  </si>
  <si>
    <t>振替休日</t>
    <rPh sb="0" eb="2">
      <t>フリカエ</t>
    </rPh>
    <rPh sb="2" eb="4">
      <t>キュウジツ</t>
    </rPh>
    <phoneticPr fontId="2"/>
  </si>
  <si>
    <t>理事会</t>
    <phoneticPr fontId="2"/>
  </si>
  <si>
    <t>春分の日</t>
    <rPh sb="0" eb="2">
      <t>シュンブン</t>
    </rPh>
    <rPh sb="3" eb="4">
      <t>ヒ</t>
    </rPh>
    <phoneticPr fontId="2"/>
  </si>
  <si>
    <r>
      <t xml:space="preserve">文化の日   
</t>
    </r>
    <r>
      <rPr>
        <b/>
        <sz val="6"/>
        <rFont val="ＭＳ Ｐゴシック"/>
        <family val="3"/>
        <charset val="128"/>
      </rPr>
      <t>資金造成ゴルフ大会</t>
    </r>
    <rPh sb="0" eb="2">
      <t>ブンカ</t>
    </rPh>
    <rPh sb="3" eb="4">
      <t>ヒ</t>
    </rPh>
    <rPh sb="8" eb="12">
      <t>シキンゾウセイ</t>
    </rPh>
    <rPh sb="15" eb="17">
      <t>タイカイ</t>
    </rPh>
    <phoneticPr fontId="2"/>
  </si>
  <si>
    <t>　県連GB訓練</t>
    <rPh sb="1" eb="3">
      <t>ケンレン</t>
    </rPh>
    <rPh sb="5" eb="7">
      <t>クンレン</t>
    </rPh>
    <phoneticPr fontId="2"/>
  </si>
  <si>
    <t>　全国大会(秋田)</t>
    <rPh sb="1" eb="3">
      <t>ゼンコク</t>
    </rPh>
    <rPh sb="3" eb="5">
      <t>タイカイ</t>
    </rPh>
    <rPh sb="6" eb="8">
      <t>アキタ</t>
    </rPh>
    <phoneticPr fontId="2"/>
  </si>
  <si>
    <t>救急法講習会</t>
    <rPh sb="0" eb="6">
      <t>キュウキュウホウコウシュウカイ</t>
    </rPh>
    <phoneticPr fontId="2"/>
  </si>
  <si>
    <t>　　野営法講習会</t>
    <rPh sb="2" eb="5">
      <t>ヤエイホウ</t>
    </rPh>
    <rPh sb="5" eb="8">
      <t>コウシュウカイ</t>
    </rPh>
    <phoneticPr fontId="2"/>
  </si>
  <si>
    <t>　　かがり火</t>
    <rPh sb="5" eb="6">
      <t>ビ</t>
    </rPh>
    <phoneticPr fontId="2"/>
  </si>
  <si>
    <t>　源河野営場整備</t>
    <rPh sb="1" eb="3">
      <t>ゲンカ</t>
    </rPh>
    <rPh sb="3" eb="6">
      <t>ヤエイジョウ</t>
    </rPh>
    <rPh sb="6" eb="8">
      <t>セイビ</t>
    </rPh>
    <phoneticPr fontId="2"/>
  </si>
  <si>
    <t>第1回
ﾎﾞｰｲｽｶｳﾄ講習会</t>
    <rPh sb="0" eb="1">
      <t>ダイ</t>
    </rPh>
    <rPh sb="2" eb="3">
      <t>カイ</t>
    </rPh>
    <rPh sb="12" eb="15">
      <t>コウシュウカイ</t>
    </rPh>
    <phoneticPr fontId="2"/>
  </si>
  <si>
    <t>定時評議員会
合同祝賀会</t>
    <rPh sb="0" eb="2">
      <t>テイジ</t>
    </rPh>
    <rPh sb="2" eb="5">
      <t>ヒョウギイン</t>
    </rPh>
    <rPh sb="5" eb="6">
      <t>カイ</t>
    </rPh>
    <rPh sb="7" eb="9">
      <t>ゴウドウ</t>
    </rPh>
    <rPh sb="9" eb="12">
      <t>シュクガカイ</t>
    </rPh>
    <phoneticPr fontId="2"/>
  </si>
  <si>
    <t>　第1回九州・沖縄
　ブロック会議</t>
    <rPh sb="1" eb="2">
      <t>ダイ</t>
    </rPh>
    <rPh sb="3" eb="4">
      <t>カイ</t>
    </rPh>
    <rPh sb="4" eb="6">
      <t>キュウシュウ</t>
    </rPh>
    <rPh sb="7" eb="9">
      <t>オキナワ</t>
    </rPh>
    <rPh sb="15" eb="17">
      <t>カイギ</t>
    </rPh>
    <phoneticPr fontId="2"/>
  </si>
  <si>
    <t>建国記念の日</t>
    <phoneticPr fontId="2"/>
  </si>
  <si>
    <t>第3回
ボーイスカウト講習会</t>
    <rPh sb="0" eb="1">
      <t>ダイ</t>
    </rPh>
    <rPh sb="2" eb="3">
      <t>カイ</t>
    </rPh>
    <rPh sb="11" eb="14">
      <t>コウシュウカイ</t>
    </rPh>
    <phoneticPr fontId="2"/>
  </si>
  <si>
    <t>WB研修所SC九州
  ・沖縄第○○期</t>
    <rPh sb="2" eb="4">
      <t>ケンシュウ</t>
    </rPh>
    <rPh sb="4" eb="5">
      <t>ジョ</t>
    </rPh>
    <rPh sb="7" eb="9">
      <t>キュウシュウ</t>
    </rPh>
    <rPh sb="13" eb="15">
      <t>オキナワ</t>
    </rPh>
    <rPh sb="15" eb="16">
      <t>ダイ</t>
    </rPh>
    <rPh sb="18" eb="19">
      <t>キ</t>
    </rPh>
    <phoneticPr fontId="2"/>
  </si>
  <si>
    <t>遊びリンピック
   全国組拡担当
  　委員長会合２</t>
    <phoneticPr fontId="2"/>
  </si>
  <si>
    <t>源河野営場野営場草刈り
（スカウトクラブ）</t>
    <rPh sb="0" eb="5">
      <t>ゲンカヤエイジョウ</t>
    </rPh>
    <phoneticPr fontId="2"/>
  </si>
  <si>
    <r>
      <t xml:space="preserve">源河野営場野営場草刈り
（スカウトクラブ)
</t>
    </r>
    <r>
      <rPr>
        <sz val="7"/>
        <rFont val="ＭＳ Ｐゴシック"/>
        <family val="3"/>
        <charset val="128"/>
      </rPr>
      <t>　　　　　県コミ会議２</t>
    </r>
    <phoneticPr fontId="2"/>
  </si>
  <si>
    <t xml:space="preserve"> </t>
    <phoneticPr fontId="2"/>
  </si>
  <si>
    <t>こどもの日</t>
    <phoneticPr fontId="2"/>
  </si>
  <si>
    <t>臨時評議員会
BP祭</t>
    <rPh sb="0" eb="2">
      <t>リンジ</t>
    </rPh>
    <rPh sb="2" eb="5">
      <t>ヒョウギイン</t>
    </rPh>
    <rPh sb="5" eb="6">
      <t>カイ</t>
    </rPh>
    <rPh sb="9" eb="10">
      <t>サイ</t>
    </rPh>
    <phoneticPr fontId="2"/>
  </si>
  <si>
    <t>ビーバーカブまつり</t>
    <phoneticPr fontId="2"/>
  </si>
  <si>
    <t>県連サマーキャンプ</t>
    <rPh sb="0" eb="2">
      <t>ケンレン</t>
    </rPh>
    <phoneticPr fontId="2"/>
  </si>
  <si>
    <t xml:space="preserve">全国大会【福岡市】
</t>
    <phoneticPr fontId="2"/>
  </si>
  <si>
    <t>キャンポリー</t>
    <phoneticPr fontId="2"/>
  </si>
  <si>
    <t>県連代表者会議２</t>
    <rPh sb="0" eb="2">
      <t>ケンレン</t>
    </rPh>
    <rPh sb="2" eb="5">
      <t>ダイヒョウシャ</t>
    </rPh>
    <rPh sb="5" eb="7">
      <t>カイギ</t>
    </rPh>
    <phoneticPr fontId="2"/>
  </si>
  <si>
    <t>県連盟デレクタ―
 研修会</t>
    <rPh sb="0" eb="3">
      <t>ケンレンメイ</t>
    </rPh>
    <rPh sb="10" eb="13">
      <t>ケンシュウカイ</t>
    </rPh>
    <phoneticPr fontId="2"/>
  </si>
  <si>
    <t>第27回オーバーナイト
ウォークラリー</t>
    <rPh sb="0" eb="1">
      <t>ダイ</t>
    </rPh>
    <rPh sb="3" eb="4">
      <t>カイ</t>
    </rPh>
    <phoneticPr fontId="2"/>
  </si>
  <si>
    <t>トレーナー研究集会</t>
    <rPh sb="5" eb="7">
      <t>ケンキュウ</t>
    </rPh>
    <rPh sb="7" eb="9">
      <t>シュウカイ</t>
    </rPh>
    <phoneticPr fontId="2"/>
  </si>
  <si>
    <t>敬老の日
スカウトの日</t>
    <rPh sb="10" eb="11">
      <t>ヒ</t>
    </rPh>
    <phoneticPr fontId="2"/>
  </si>
  <si>
    <t>県コミ会議３ NYC</t>
    <phoneticPr fontId="2"/>
  </si>
  <si>
    <t>全国事務局長会議
NYC</t>
    <rPh sb="0" eb="2">
      <t>ゼンコク</t>
    </rPh>
    <rPh sb="2" eb="6">
      <t>ジムキョクチョウ</t>
    </rPh>
    <rPh sb="6" eb="8">
      <t>カイギ</t>
    </rPh>
    <phoneticPr fontId="2"/>
  </si>
  <si>
    <t>２０２５年度BS沖縄県連盟行事予定表</t>
    <phoneticPr fontId="2"/>
  </si>
  <si>
    <t>第1木曜
GOSC</t>
    <phoneticPr fontId="2"/>
  </si>
  <si>
    <t>第2火曜
常任委員会</t>
    <rPh sb="7" eb="10">
      <t>イインカイ</t>
    </rPh>
    <phoneticPr fontId="2"/>
  </si>
  <si>
    <t>第3火曜
理事会</t>
    <phoneticPr fontId="2"/>
  </si>
  <si>
    <t>第4水曜
県コミ会</t>
    <phoneticPr fontId="2"/>
  </si>
  <si>
    <t xml:space="preserve"> 全国組拡担当
  　委員長会合２</t>
    <phoneticPr fontId="2"/>
  </si>
  <si>
    <t>WB研修所スカウト
コース</t>
    <rPh sb="2" eb="4">
      <t>ケンシュウ</t>
    </rPh>
    <rPh sb="4" eb="5">
      <t>ショ</t>
    </rPh>
    <phoneticPr fontId="2"/>
  </si>
  <si>
    <r>
      <t xml:space="preserve">文化の日   
</t>
    </r>
    <r>
      <rPr>
        <b/>
        <sz val="7"/>
        <rFont val="ＭＳ Ｐゴシック"/>
        <family val="3"/>
        <charset val="128"/>
      </rPr>
      <t>資金造成ゴルフ大会</t>
    </r>
    <rPh sb="0" eb="2">
      <t>ブンカ</t>
    </rPh>
    <rPh sb="3" eb="4">
      <t>ヒ</t>
    </rPh>
    <rPh sb="8" eb="12">
      <t>シキンゾウセイ</t>
    </rPh>
    <rPh sb="15" eb="17">
      <t>タイカイ</t>
    </rPh>
    <phoneticPr fontId="2"/>
  </si>
  <si>
    <t xml:space="preserve">    第2回（中部)
    ボーイスカウト講習会</t>
    <rPh sb="4" eb="5">
      <t>ダイ</t>
    </rPh>
    <rPh sb="6" eb="7">
      <t>カイ</t>
    </rPh>
    <rPh sb="8" eb="10">
      <t>チュウブ</t>
    </rPh>
    <rPh sb="23" eb="26">
      <t>コウシュウカイ</t>
    </rPh>
    <phoneticPr fontId="2"/>
  </si>
  <si>
    <t>全国組拡担当
委員長会合２</t>
    <phoneticPr fontId="2"/>
  </si>
  <si>
    <t>全国事務局長会議 NYC</t>
    <phoneticPr fontId="2"/>
  </si>
  <si>
    <t>団委員研修所</t>
    <rPh sb="0" eb="1">
      <t>ダン</t>
    </rPh>
    <rPh sb="1" eb="3">
      <t>イイン</t>
    </rPh>
    <rPh sb="3" eb="5">
      <t>ケンシュウ</t>
    </rPh>
    <rPh sb="5" eb="6">
      <t>ショ</t>
    </rPh>
    <phoneticPr fontId="2"/>
  </si>
  <si>
    <r>
      <t xml:space="preserve">第4木曜
</t>
    </r>
    <r>
      <rPr>
        <b/>
        <sz val="8"/>
        <rFont val="ＭＳ Ｐゴシック"/>
        <family val="3"/>
        <charset val="128"/>
      </rPr>
      <t>スキルアップ研修会</t>
    </r>
    <rPh sb="2" eb="3">
      <t>モク</t>
    </rPh>
    <phoneticPr fontId="2"/>
  </si>
  <si>
    <t>県コミ会議２（NYC)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</si>
</sst>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  月&quot;"/>
    <numFmt numFmtId="177" formatCode="[$-F800]dddd\,\ mmmm\ dd\,\ yyyy"/>
    <numFmt numFmtId="178" formatCode="0_ "/>
    <numFmt numFmtId="180" formatCode="yyyy/mm/dd"/>
  </numFmts>
  <fonts count="27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name val="AR P悠々ｺﾞｼｯｸ体E04"/>
      <family val="3"/>
      <charset val="128"/>
    </font>
    <font>
      <b/>
      <sz val="16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6"/>
      <color rgb="FFFF0000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b/>
      <i/>
      <sz val="8"/>
      <name val="ＭＳ Ｐゴシック"/>
      <family val="3"/>
      <charset val="128"/>
    </font>
    <font>
      <b/>
      <i/>
      <sz val="7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i/>
      <sz val="6"/>
      <name val="ＭＳ Ｐゴシック"/>
      <family val="3"/>
      <charset val="128"/>
    </font>
    <font>
      <i/>
      <sz val="8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0" fontId="8" fillId="7" borderId="3" xfId="1" applyFont="1" applyFill="1" applyBorder="1" applyAlignment="1">
      <alignment horizontal="left" vertical="center"/>
    </xf>
    <xf numFmtId="14" fontId="9" fillId="0" borderId="0" xfId="1" applyNumberFormat="1" applyFont="1" applyAlignment="1">
      <alignment horizontal="right"/>
    </xf>
    <xf numFmtId="0" fontId="9" fillId="0" borderId="0" xfId="1" applyFont="1" applyAlignment="1">
      <alignment horizontal="right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17" fillId="2" borderId="4" xfId="1" applyFont="1" applyFill="1" applyBorder="1" applyAlignment="1">
      <alignment horizontal="center" vertical="center"/>
    </xf>
    <xf numFmtId="0" fontId="6" fillId="7" borderId="8" xfId="1" applyFont="1" applyFill="1" applyBorder="1" applyAlignment="1">
      <alignment horizontal="center" vertical="center"/>
    </xf>
    <xf numFmtId="0" fontId="6" fillId="7" borderId="9" xfId="1" applyFont="1" applyFill="1" applyBorder="1" applyAlignment="1">
      <alignment horizontal="center" vertical="center"/>
    </xf>
    <xf numFmtId="0" fontId="8" fillId="7" borderId="10" xfId="1" applyFont="1" applyFill="1" applyBorder="1" applyAlignment="1">
      <alignment horizontal="left" vertical="center"/>
    </xf>
    <xf numFmtId="0" fontId="12" fillId="4" borderId="3" xfId="1" applyFont="1" applyFill="1" applyBorder="1" applyAlignment="1">
      <alignment horizontal="left" vertical="center" wrapText="1"/>
    </xf>
    <xf numFmtId="0" fontId="12" fillId="10" borderId="10" xfId="1" applyFont="1" applyFill="1" applyBorder="1" applyAlignment="1">
      <alignment horizontal="left" vertical="center"/>
    </xf>
    <xf numFmtId="0" fontId="8" fillId="7" borderId="10" xfId="1" applyFont="1" applyFill="1" applyBorder="1" applyAlignment="1">
      <alignment horizontal="left" vertical="center" shrinkToFit="1"/>
    </xf>
    <xf numFmtId="0" fontId="13" fillId="7" borderId="3" xfId="1" applyFont="1" applyFill="1" applyBorder="1" applyAlignment="1">
      <alignment horizontal="left" vertical="center"/>
    </xf>
    <xf numFmtId="0" fontId="13" fillId="8" borderId="3" xfId="1" applyFont="1" applyFill="1" applyBorder="1" applyAlignment="1">
      <alignment horizontal="left" vertical="center"/>
    </xf>
    <xf numFmtId="0" fontId="12" fillId="4" borderId="10" xfId="1" applyFont="1" applyFill="1" applyBorder="1" applyAlignment="1">
      <alignment horizontal="left" vertical="center" wrapText="1"/>
    </xf>
    <xf numFmtId="0" fontId="8" fillId="7" borderId="10" xfId="1" applyFont="1" applyFill="1" applyBorder="1" applyAlignment="1">
      <alignment horizontal="left" vertical="center" wrapText="1"/>
    </xf>
    <xf numFmtId="0" fontId="8" fillId="7" borderId="3" xfId="1" applyFont="1" applyFill="1" applyBorder="1" applyAlignment="1">
      <alignment horizontal="left" vertical="center" wrapText="1"/>
    </xf>
    <xf numFmtId="0" fontId="6" fillId="6" borderId="9" xfId="1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left" vertical="center" wrapText="1"/>
    </xf>
    <xf numFmtId="0" fontId="17" fillId="2" borderId="2" xfId="1" quotePrefix="1" applyFont="1" applyFill="1" applyBorder="1" applyAlignment="1">
      <alignment horizontal="center" vertical="center"/>
    </xf>
    <xf numFmtId="0" fontId="8" fillId="7" borderId="11" xfId="1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left" vertical="center" wrapText="1"/>
    </xf>
    <xf numFmtId="0" fontId="8" fillId="9" borderId="3" xfId="1" applyFont="1" applyFill="1" applyBorder="1" applyAlignment="1">
      <alignment horizontal="left" vertical="center" wrapText="1"/>
    </xf>
    <xf numFmtId="0" fontId="8" fillId="14" borderId="3" xfId="1" applyFont="1" applyFill="1" applyBorder="1" applyAlignment="1">
      <alignment horizontal="left" vertical="center" wrapText="1"/>
    </xf>
    <xf numFmtId="0" fontId="14" fillId="7" borderId="3" xfId="1" applyFont="1" applyFill="1" applyBorder="1" applyAlignment="1">
      <alignment horizontal="left" vertical="center" wrapText="1"/>
    </xf>
    <xf numFmtId="0" fontId="12" fillId="3" borderId="3" xfId="1" applyFont="1" applyFill="1" applyBorder="1" applyAlignment="1">
      <alignment horizontal="left" vertical="center"/>
    </xf>
    <xf numFmtId="0" fontId="6" fillId="0" borderId="3" xfId="1" applyFont="1" applyBorder="1">
      <alignment vertical="center"/>
    </xf>
    <xf numFmtId="0" fontId="12" fillId="10" borderId="3" xfId="1" applyFont="1" applyFill="1" applyBorder="1" applyAlignment="1">
      <alignment horizontal="left" vertical="center"/>
    </xf>
    <xf numFmtId="0" fontId="8" fillId="9" borderId="3" xfId="1" applyFont="1" applyFill="1" applyBorder="1" applyAlignment="1">
      <alignment horizontal="left" vertical="center"/>
    </xf>
    <xf numFmtId="0" fontId="13" fillId="9" borderId="3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left" vertical="center"/>
    </xf>
    <xf numFmtId="0" fontId="12" fillId="16" borderId="3" xfId="1" applyFont="1" applyFill="1" applyBorder="1" applyAlignment="1">
      <alignment horizontal="left" vertical="center" wrapText="1"/>
    </xf>
    <xf numFmtId="0" fontId="14" fillId="7" borderId="3" xfId="1" applyFont="1" applyFill="1" applyBorder="1" applyAlignment="1">
      <alignment horizontal="left" vertical="center"/>
    </xf>
    <xf numFmtId="0" fontId="6" fillId="7" borderId="14" xfId="1" applyFont="1" applyFill="1" applyBorder="1" applyAlignment="1">
      <alignment horizontal="center" vertical="center"/>
    </xf>
    <xf numFmtId="0" fontId="8" fillId="9" borderId="10" xfId="1" applyFont="1" applyFill="1" applyBorder="1" applyAlignment="1">
      <alignment horizontal="left" vertical="center" wrapText="1"/>
    </xf>
    <xf numFmtId="0" fontId="13" fillId="7" borderId="10" xfId="1" applyFont="1" applyFill="1" applyBorder="1" applyAlignment="1">
      <alignment horizontal="left" vertical="center"/>
    </xf>
    <xf numFmtId="0" fontId="6" fillId="6" borderId="14" xfId="1" applyFont="1" applyFill="1" applyBorder="1" applyAlignment="1">
      <alignment horizontal="center" vertical="center"/>
    </xf>
    <xf numFmtId="0" fontId="13" fillId="8" borderId="10" xfId="1" applyFont="1" applyFill="1" applyBorder="1" applyAlignment="1">
      <alignment horizontal="left" vertical="center" wrapText="1"/>
    </xf>
    <xf numFmtId="0" fontId="6" fillId="0" borderId="14" xfId="1" applyFont="1" applyBorder="1" applyAlignment="1">
      <alignment horizontal="center" vertical="center"/>
    </xf>
    <xf numFmtId="0" fontId="8" fillId="16" borderId="10" xfId="1" applyFont="1" applyFill="1" applyBorder="1" applyAlignment="1">
      <alignment horizontal="left" vertical="center" wrapText="1"/>
    </xf>
    <xf numFmtId="0" fontId="14" fillId="7" borderId="10" xfId="1" applyFont="1" applyFill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0" fontId="6" fillId="13" borderId="14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left" vertical="center"/>
    </xf>
    <xf numFmtId="0" fontId="8" fillId="7" borderId="10" xfId="0" applyFont="1" applyFill="1" applyBorder="1" applyAlignment="1">
      <alignment horizontal="left" vertical="center" wrapText="1"/>
    </xf>
    <xf numFmtId="178" fontId="17" fillId="2" borderId="12" xfId="1" quotePrefix="1" applyNumberFormat="1" applyFont="1" applyFill="1" applyBorder="1" applyAlignment="1">
      <alignment horizontal="center" vertical="center"/>
    </xf>
    <xf numFmtId="0" fontId="17" fillId="2" borderId="3" xfId="1" quotePrefix="1" applyFont="1" applyFill="1" applyBorder="1" applyAlignment="1">
      <alignment horizontal="center" vertical="center"/>
    </xf>
    <xf numFmtId="0" fontId="6" fillId="7" borderId="15" xfId="1" applyFont="1" applyFill="1" applyBorder="1" applyAlignment="1">
      <alignment horizontal="center" vertical="center"/>
    </xf>
    <xf numFmtId="0" fontId="12" fillId="16" borderId="3" xfId="1" applyFont="1" applyFill="1" applyBorder="1" applyAlignment="1">
      <alignment horizontal="left" vertical="center"/>
    </xf>
    <xf numFmtId="0" fontId="13" fillId="8" borderId="3" xfId="0" applyFont="1" applyFill="1" applyBorder="1" applyAlignment="1">
      <alignment horizontal="left" vertical="center"/>
    </xf>
    <xf numFmtId="0" fontId="8" fillId="7" borderId="17" xfId="1" applyFont="1" applyFill="1" applyBorder="1" applyAlignment="1">
      <alignment horizontal="left" vertical="center" wrapText="1"/>
    </xf>
    <xf numFmtId="0" fontId="6" fillId="12" borderId="14" xfId="1" applyFont="1" applyFill="1" applyBorder="1" applyAlignment="1">
      <alignment horizontal="center" vertical="center"/>
    </xf>
    <xf numFmtId="0" fontId="8" fillId="7" borderId="16" xfId="1" applyFont="1" applyFill="1" applyBorder="1" applyAlignment="1">
      <alignment horizontal="center" vertical="center"/>
    </xf>
    <xf numFmtId="0" fontId="19" fillId="10" borderId="3" xfId="1" applyFont="1" applyFill="1" applyBorder="1" applyAlignment="1">
      <alignment horizontal="left" vertical="center"/>
    </xf>
    <xf numFmtId="0" fontId="8" fillId="11" borderId="3" xfId="1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/>
    </xf>
    <xf numFmtId="0" fontId="12" fillId="16" borderId="3" xfId="0" applyFont="1" applyFill="1" applyBorder="1" applyAlignment="1">
      <alignment horizontal="left" vertical="center" wrapText="1"/>
    </xf>
    <xf numFmtId="0" fontId="8" fillId="1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3" borderId="3" xfId="1" applyFont="1" applyFill="1" applyBorder="1" applyAlignment="1">
      <alignment horizontal="left" vertical="center" wrapText="1"/>
    </xf>
    <xf numFmtId="0" fontId="16" fillId="11" borderId="3" xfId="1" applyFont="1" applyFill="1" applyBorder="1" applyAlignment="1">
      <alignment horizontal="left" vertical="center" wrapText="1"/>
    </xf>
    <xf numFmtId="0" fontId="12" fillId="2" borderId="3" xfId="1" applyFont="1" applyFill="1" applyBorder="1" applyAlignment="1">
      <alignment horizontal="left" vertical="center" wrapText="1"/>
    </xf>
    <xf numFmtId="0" fontId="8" fillId="10" borderId="3" xfId="1" applyFont="1" applyFill="1" applyBorder="1">
      <alignment vertical="center"/>
    </xf>
    <xf numFmtId="0" fontId="8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top"/>
    </xf>
    <xf numFmtId="0" fontId="13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9" borderId="12" xfId="1" applyFont="1" applyFill="1" applyBorder="1" applyAlignment="1">
      <alignment horizontal="left" vertical="center" wrapText="1"/>
    </xf>
    <xf numFmtId="0" fontId="18" fillId="9" borderId="3" xfId="1" applyFont="1" applyFill="1" applyBorder="1" applyAlignment="1">
      <alignment horizontal="left" vertical="center" wrapText="1"/>
    </xf>
    <xf numFmtId="0" fontId="13" fillId="9" borderId="3" xfId="1" applyFont="1" applyFill="1" applyBorder="1" applyAlignment="1">
      <alignment horizontal="left" vertical="center" wrapText="1"/>
    </xf>
    <xf numFmtId="0" fontId="8" fillId="7" borderId="17" xfId="1" applyFont="1" applyFill="1" applyBorder="1" applyAlignment="1">
      <alignment horizontal="left" vertical="center"/>
    </xf>
    <xf numFmtId="0" fontId="16" fillId="7" borderId="3" xfId="1" applyFont="1" applyFill="1" applyBorder="1" applyAlignment="1">
      <alignment horizontal="left" vertical="center" wrapText="1"/>
    </xf>
    <xf numFmtId="0" fontId="14" fillId="9" borderId="3" xfId="1" applyFont="1" applyFill="1" applyBorder="1" applyAlignment="1">
      <alignment horizontal="left" vertical="center" wrapText="1"/>
    </xf>
    <xf numFmtId="0" fontId="14" fillId="0" borderId="3" xfId="1" applyFont="1" applyBorder="1">
      <alignment vertical="center"/>
    </xf>
    <xf numFmtId="0" fontId="6" fillId="6" borderId="15" xfId="1" applyFont="1" applyFill="1" applyBorder="1" applyAlignment="1">
      <alignment horizontal="center" vertical="center"/>
    </xf>
    <xf numFmtId="0" fontId="16" fillId="17" borderId="3" xfId="1" applyFont="1" applyFill="1" applyBorder="1" applyAlignment="1">
      <alignment horizontal="left" vertical="center" wrapText="1"/>
    </xf>
    <xf numFmtId="0" fontId="7" fillId="0" borderId="3" xfId="1" applyFont="1" applyBorder="1" applyAlignment="1">
      <alignment vertical="center" wrapText="1"/>
    </xf>
    <xf numFmtId="0" fontId="13" fillId="0" borderId="3" xfId="1" applyFont="1" applyBorder="1" applyAlignment="1">
      <alignment horizontal="left" vertical="center" wrapText="1"/>
    </xf>
    <xf numFmtId="0" fontId="8" fillId="7" borderId="19" xfId="1" applyFont="1" applyFill="1" applyBorder="1" applyAlignment="1">
      <alignment horizontal="left" vertical="center"/>
    </xf>
    <xf numFmtId="0" fontId="8" fillId="7" borderId="3" xfId="1" applyFont="1" applyFill="1" applyBorder="1" applyAlignment="1">
      <alignment horizontal="left" vertical="center" shrinkToFit="1"/>
    </xf>
    <xf numFmtId="0" fontId="8" fillId="16" borderId="3" xfId="1" applyFont="1" applyFill="1" applyBorder="1" applyAlignment="1">
      <alignment horizontal="left" vertical="center"/>
    </xf>
    <xf numFmtId="0" fontId="13" fillId="15" borderId="3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center" vertical="center"/>
    </xf>
    <xf numFmtId="0" fontId="17" fillId="2" borderId="20" xfId="1" quotePrefix="1" applyFont="1" applyFill="1" applyBorder="1" applyAlignment="1">
      <alignment horizontal="center" vertical="center"/>
    </xf>
    <xf numFmtId="177" fontId="8" fillId="7" borderId="19" xfId="1" applyNumberFormat="1" applyFont="1" applyFill="1" applyBorder="1" applyAlignment="1">
      <alignment horizontal="left" vertical="center"/>
    </xf>
    <xf numFmtId="0" fontId="19" fillId="10" borderId="19" xfId="1" applyFont="1" applyFill="1" applyBorder="1" applyAlignment="1">
      <alignment horizontal="left" vertical="center"/>
    </xf>
    <xf numFmtId="14" fontId="8" fillId="7" borderId="19" xfId="1" applyNumberFormat="1" applyFont="1" applyFill="1" applyBorder="1" applyAlignment="1">
      <alignment horizontal="left" vertical="center"/>
    </xf>
    <xf numFmtId="0" fontId="6" fillId="0" borderId="21" xfId="1" applyFont="1" applyBorder="1">
      <alignment vertical="center"/>
    </xf>
    <xf numFmtId="0" fontId="8" fillId="0" borderId="19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/>
    </xf>
    <xf numFmtId="0" fontId="13" fillId="8" borderId="19" xfId="1" applyFont="1" applyFill="1" applyBorder="1" applyAlignment="1">
      <alignment horizontal="left" vertical="center"/>
    </xf>
    <xf numFmtId="0" fontId="17" fillId="2" borderId="22" xfId="1" quotePrefix="1" applyFont="1" applyFill="1" applyBorder="1" applyAlignment="1">
      <alignment horizontal="center" vertical="center"/>
    </xf>
    <xf numFmtId="0" fontId="6" fillId="0" borderId="23" xfId="1" applyFont="1" applyBorder="1">
      <alignment vertical="center"/>
    </xf>
    <xf numFmtId="0" fontId="8" fillId="9" borderId="25" xfId="1" applyFont="1" applyFill="1" applyBorder="1" applyAlignment="1">
      <alignment horizontal="left" vertical="center"/>
    </xf>
    <xf numFmtId="0" fontId="8" fillId="7" borderId="25" xfId="1" applyFont="1" applyFill="1" applyBorder="1" applyAlignment="1">
      <alignment horizontal="left" vertical="center"/>
    </xf>
    <xf numFmtId="0" fontId="8" fillId="7" borderId="26" xfId="1" applyFont="1" applyFill="1" applyBorder="1" applyAlignment="1">
      <alignment horizontal="left" vertical="center"/>
    </xf>
    <xf numFmtId="0" fontId="8" fillId="7" borderId="26" xfId="1" applyFont="1" applyFill="1" applyBorder="1" applyAlignment="1">
      <alignment horizontal="left" vertical="center" wrapText="1"/>
    </xf>
    <xf numFmtId="0" fontId="14" fillId="7" borderId="26" xfId="1" applyFont="1" applyFill="1" applyBorder="1" applyAlignment="1">
      <alignment horizontal="left" vertical="center" wrapText="1"/>
    </xf>
    <xf numFmtId="0" fontId="8" fillId="11" borderId="17" xfId="1" applyFont="1" applyFill="1" applyBorder="1" applyAlignment="1">
      <alignment horizontal="left" vertical="center"/>
    </xf>
    <xf numFmtId="0" fontId="17" fillId="2" borderId="28" xfId="1" quotePrefix="1" applyFont="1" applyFill="1" applyBorder="1" applyAlignment="1">
      <alignment horizontal="center" vertical="center"/>
    </xf>
    <xf numFmtId="0" fontId="22" fillId="7" borderId="3" xfId="1" applyFont="1" applyFill="1" applyBorder="1" applyAlignment="1">
      <alignment horizontal="left" vertical="center" wrapText="1"/>
    </xf>
    <xf numFmtId="0" fontId="22" fillId="0" borderId="23" xfId="1" applyFont="1" applyBorder="1">
      <alignment vertical="center"/>
    </xf>
    <xf numFmtId="0" fontId="12" fillId="9" borderId="3" xfId="1" applyFont="1" applyFill="1" applyBorder="1" applyAlignment="1">
      <alignment horizontal="left" vertical="center"/>
    </xf>
    <xf numFmtId="0" fontId="6" fillId="9" borderId="3" xfId="1" applyFont="1" applyFill="1" applyBorder="1">
      <alignment vertical="center"/>
    </xf>
    <xf numFmtId="0" fontId="13" fillId="9" borderId="3" xfId="1" applyFont="1" applyFill="1" applyBorder="1">
      <alignment vertical="center"/>
    </xf>
    <xf numFmtId="0" fontId="22" fillId="9" borderId="3" xfId="1" applyFont="1" applyFill="1" applyBorder="1" applyAlignment="1">
      <alignment horizontal="left" vertical="top" wrapText="1"/>
    </xf>
    <xf numFmtId="0" fontId="14" fillId="9" borderId="10" xfId="1" applyFont="1" applyFill="1" applyBorder="1" applyAlignment="1">
      <alignment horizontal="left" vertical="center" wrapText="1"/>
    </xf>
    <xf numFmtId="0" fontId="6" fillId="9" borderId="23" xfId="1" applyFont="1" applyFill="1" applyBorder="1">
      <alignment vertical="center"/>
    </xf>
    <xf numFmtId="0" fontId="22" fillId="0" borderId="24" xfId="1" applyFont="1" applyBorder="1">
      <alignment vertical="center"/>
    </xf>
    <xf numFmtId="0" fontId="13" fillId="9" borderId="10" xfId="1" applyFont="1" applyFill="1" applyBorder="1" applyAlignment="1">
      <alignment horizontal="left" vertical="center"/>
    </xf>
    <xf numFmtId="0" fontId="23" fillId="17" borderId="3" xfId="1" applyFont="1" applyFill="1" applyBorder="1" applyAlignment="1">
      <alignment horizontal="left" vertical="center" wrapText="1"/>
    </xf>
    <xf numFmtId="0" fontId="8" fillId="14" borderId="10" xfId="1" applyFont="1" applyFill="1" applyBorder="1" applyAlignment="1">
      <alignment horizontal="left" vertical="center" wrapText="1"/>
    </xf>
    <xf numFmtId="0" fontId="9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17" fillId="18" borderId="0" xfId="1" applyFont="1" applyFill="1" applyAlignment="1">
      <alignment vertical="center" wrapText="1"/>
    </xf>
    <xf numFmtId="0" fontId="17" fillId="4" borderId="0" xfId="1" applyFont="1" applyFill="1" applyAlignment="1">
      <alignment vertical="center" wrapText="1"/>
    </xf>
    <xf numFmtId="0" fontId="17" fillId="16" borderId="0" xfId="1" applyFont="1" applyFill="1" applyAlignment="1">
      <alignment vertical="center" wrapText="1"/>
    </xf>
    <xf numFmtId="0" fontId="12" fillId="2" borderId="3" xfId="1" applyFont="1" applyFill="1" applyBorder="1" applyAlignment="1">
      <alignment horizontal="left" vertical="center"/>
    </xf>
    <xf numFmtId="0" fontId="17" fillId="2" borderId="0" xfId="1" applyFont="1" applyFill="1" applyAlignment="1">
      <alignment vertical="center" wrapText="1"/>
    </xf>
    <xf numFmtId="0" fontId="13" fillId="9" borderId="3" xfId="0" applyFont="1" applyFill="1" applyBorder="1" applyAlignment="1">
      <alignment vertical="center"/>
    </xf>
    <xf numFmtId="0" fontId="13" fillId="9" borderId="10" xfId="1" applyFont="1" applyFill="1" applyBorder="1" applyAlignment="1">
      <alignment horizontal="left" vertical="center" wrapText="1"/>
    </xf>
    <xf numFmtId="0" fontId="26" fillId="9" borderId="3" xfId="1" applyFont="1" applyFill="1" applyBorder="1" applyAlignment="1">
      <alignment vertical="center" wrapText="1"/>
    </xf>
    <xf numFmtId="0" fontId="25" fillId="0" borderId="3" xfId="1" applyFont="1" applyBorder="1" applyAlignment="1">
      <alignment horizontal="left" vertical="center" wrapText="1"/>
    </xf>
    <xf numFmtId="0" fontId="13" fillId="19" borderId="3" xfId="1" applyFont="1" applyFill="1" applyBorder="1" applyAlignment="1">
      <alignment horizontal="left" vertical="center"/>
    </xf>
    <xf numFmtId="0" fontId="14" fillId="11" borderId="3" xfId="1" applyFont="1" applyFill="1" applyBorder="1" applyAlignment="1">
      <alignment horizontal="left" vertical="center" wrapText="1"/>
    </xf>
    <xf numFmtId="0" fontId="23" fillId="7" borderId="3" xfId="1" applyFont="1" applyFill="1" applyBorder="1" applyAlignment="1">
      <alignment horizontal="left" vertical="center" wrapText="1"/>
    </xf>
    <xf numFmtId="0" fontId="23" fillId="7" borderId="3" xfId="1" applyFont="1" applyFill="1" applyBorder="1" applyAlignment="1">
      <alignment vertical="center" wrapText="1"/>
    </xf>
    <xf numFmtId="0" fontId="8" fillId="9" borderId="3" xfId="1" applyFont="1" applyFill="1" applyBorder="1" applyAlignment="1">
      <alignment horizontal="left"/>
    </xf>
    <xf numFmtId="0" fontId="8" fillId="9" borderId="3" xfId="1" applyFont="1" applyFill="1" applyBorder="1" applyAlignment="1">
      <alignment horizontal="left" wrapText="1"/>
    </xf>
    <xf numFmtId="0" fontId="16" fillId="9" borderId="10" xfId="1" applyFont="1" applyFill="1" applyBorder="1" applyAlignment="1">
      <alignment horizontal="left" vertical="center" wrapText="1"/>
    </xf>
    <xf numFmtId="0" fontId="22" fillId="0" borderId="3" xfId="1" applyFont="1" applyBorder="1" applyAlignment="1">
      <alignment horizontal="right" wrapText="1"/>
    </xf>
    <xf numFmtId="0" fontId="22" fillId="4" borderId="3" xfId="1" applyFont="1" applyFill="1" applyBorder="1" applyAlignment="1">
      <alignment horizontal="left" vertical="center" wrapText="1"/>
    </xf>
    <xf numFmtId="0" fontId="8" fillId="4" borderId="3" xfId="1" applyFont="1" applyFill="1" applyBorder="1" applyAlignment="1">
      <alignment horizontal="left" vertical="center"/>
    </xf>
    <xf numFmtId="0" fontId="22" fillId="4" borderId="3" xfId="1" applyFont="1" applyFill="1" applyBorder="1">
      <alignment vertical="center"/>
    </xf>
    <xf numFmtId="0" fontId="10" fillId="2" borderId="0" xfId="1" applyFont="1" applyFill="1" applyAlignment="1">
      <alignment horizontal="center" vertical="center" wrapText="1"/>
    </xf>
    <xf numFmtId="180" fontId="24" fillId="0" borderId="0" xfId="1" applyNumberFormat="1" applyFont="1" applyAlignment="1">
      <alignment horizontal="right"/>
    </xf>
    <xf numFmtId="55" fontId="11" fillId="0" borderId="5" xfId="1" quotePrefix="1" applyNumberFormat="1" applyFont="1" applyBorder="1" applyAlignment="1">
      <alignment horizontal="center" vertical="center"/>
    </xf>
    <xf numFmtId="55" fontId="11" fillId="0" borderId="5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" vertical="center"/>
    </xf>
    <xf numFmtId="55" fontId="11" fillId="0" borderId="6" xfId="1" applyNumberFormat="1" applyFont="1" applyBorder="1" applyAlignment="1">
      <alignment horizontal="center" vertical="center"/>
    </xf>
    <xf numFmtId="176" fontId="11" fillId="0" borderId="13" xfId="1" applyNumberFormat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center" vertical="center"/>
    </xf>
    <xf numFmtId="176" fontId="11" fillId="0" borderId="4" xfId="1" applyNumberFormat="1" applyFont="1" applyBorder="1" applyAlignment="1">
      <alignment horizontal="center" vertical="center"/>
    </xf>
    <xf numFmtId="176" fontId="11" fillId="0" borderId="6" xfId="1" applyNumberFormat="1" applyFont="1" applyBorder="1" applyAlignment="1">
      <alignment horizontal="center" vertical="center"/>
    </xf>
    <xf numFmtId="0" fontId="20" fillId="5" borderId="26" xfId="1" applyFont="1" applyFill="1" applyBorder="1" applyAlignment="1">
      <alignment horizontal="right" vertical="top" wrapText="1"/>
    </xf>
    <xf numFmtId="0" fontId="20" fillId="5" borderId="17" xfId="1" applyFont="1" applyFill="1" applyBorder="1" applyAlignment="1">
      <alignment horizontal="right" vertical="top"/>
    </xf>
    <xf numFmtId="0" fontId="8" fillId="5" borderId="26" xfId="1" applyFont="1" applyFill="1" applyBorder="1" applyAlignment="1">
      <alignment horizontal="center" vertical="center"/>
    </xf>
    <xf numFmtId="0" fontId="8" fillId="5" borderId="17" xfId="1" applyFont="1" applyFill="1" applyBorder="1" applyAlignment="1">
      <alignment horizontal="center" vertical="center"/>
    </xf>
    <xf numFmtId="0" fontId="14" fillId="5" borderId="26" xfId="1" applyFont="1" applyFill="1" applyBorder="1" applyAlignment="1">
      <alignment horizontal="center" vertical="center" wrapText="1"/>
    </xf>
    <xf numFmtId="0" fontId="14" fillId="5" borderId="17" xfId="1" applyFont="1" applyFill="1" applyBorder="1" applyAlignment="1">
      <alignment horizontal="center" vertical="center"/>
    </xf>
    <xf numFmtId="0" fontId="15" fillId="5" borderId="26" xfId="1" applyFont="1" applyFill="1" applyBorder="1" applyAlignment="1">
      <alignment horizontal="center" vertical="center" wrapText="1"/>
    </xf>
    <xf numFmtId="0" fontId="15" fillId="5" borderId="17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15" fillId="5" borderId="24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 wrapText="1"/>
    </xf>
    <xf numFmtId="0" fontId="15" fillId="5" borderId="2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6" fillId="7" borderId="3" xfId="1" applyFont="1" applyFill="1" applyBorder="1" applyAlignment="1">
      <alignment horizontal="left"/>
    </xf>
  </cellXfs>
  <cellStyles count="3">
    <cellStyle name="標準" xfId="0" builtinId="0"/>
    <cellStyle name="標準 2" xfId="1" xr:uid="{00000000-0005-0000-0000-000001000000}"/>
    <cellStyle name="標準 3" xfId="2" xr:uid="{D57C8096-4ED0-40E8-845B-CBE4A1050D23}"/>
  </cellStyles>
  <dxfs count="24"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Medium9"/>
  <colors>
    <mruColors>
      <color rgb="FFFFCCFF"/>
      <color rgb="FF66FFFF"/>
      <color rgb="FFFF66FF"/>
      <color rgb="FFCCC0DA"/>
      <color rgb="FFCCCCFF"/>
      <color rgb="FFFF3300"/>
      <color rgb="FF66FF99"/>
      <color rgb="FFFF5050"/>
      <color rgb="FFD9EE82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38</xdr:row>
      <xdr:rowOff>93980</xdr:rowOff>
    </xdr:from>
    <xdr:to>
      <xdr:col>4</xdr:col>
      <xdr:colOff>71120</xdr:colOff>
      <xdr:row>39</xdr:row>
      <xdr:rowOff>220980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033B4B0-63D8-45CE-88C3-D161BBF0C98E}"/>
            </a:ext>
          </a:extLst>
        </xdr:cNvPr>
        <xdr:cNvCxnSpPr/>
      </xdr:nvCxnSpPr>
      <xdr:spPr>
        <a:xfrm flipH="1">
          <a:off x="1508760" y="7942580"/>
          <a:ext cx="10160" cy="43180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940588</xdr:colOff>
      <xdr:row>17</xdr:row>
      <xdr:rowOff>264886</xdr:rowOff>
    </xdr:from>
    <xdr:to>
      <xdr:col>16</xdr:col>
      <xdr:colOff>940588</xdr:colOff>
      <xdr:row>18</xdr:row>
      <xdr:rowOff>293337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60405135-6BB1-4269-80DA-02B49E4C6A70}"/>
            </a:ext>
          </a:extLst>
        </xdr:cNvPr>
        <xdr:cNvCxnSpPr/>
      </xdr:nvCxnSpPr>
      <xdr:spPr>
        <a:xfrm>
          <a:off x="9075845" y="5080000"/>
          <a:ext cx="0" cy="33325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50800</xdr:colOff>
      <xdr:row>19</xdr:row>
      <xdr:rowOff>185739</xdr:rowOff>
    </xdr:from>
    <xdr:to>
      <xdr:col>20</xdr:col>
      <xdr:colOff>50800</xdr:colOff>
      <xdr:row>20</xdr:row>
      <xdr:rowOff>222250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CFF2E98-9700-4E98-95A5-14218336A9E3}"/>
            </a:ext>
          </a:extLst>
        </xdr:cNvPr>
        <xdr:cNvCxnSpPr/>
      </xdr:nvCxnSpPr>
      <xdr:spPr>
        <a:xfrm>
          <a:off x="10414000" y="5608639"/>
          <a:ext cx="0" cy="34131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60960</xdr:colOff>
      <xdr:row>8</xdr:row>
      <xdr:rowOff>115570</xdr:rowOff>
    </xdr:from>
    <xdr:to>
      <xdr:col>18</xdr:col>
      <xdr:colOff>60960</xdr:colOff>
      <xdr:row>9</xdr:row>
      <xdr:rowOff>214630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70ECF95C-7DD6-4257-9084-6A99E297401C}"/>
            </a:ext>
          </a:extLst>
        </xdr:cNvPr>
        <xdr:cNvCxnSpPr/>
      </xdr:nvCxnSpPr>
      <xdr:spPr>
        <a:xfrm>
          <a:off x="9312910" y="2185670"/>
          <a:ext cx="0" cy="40386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83820</xdr:colOff>
      <xdr:row>29</xdr:row>
      <xdr:rowOff>60960</xdr:rowOff>
    </xdr:from>
    <xdr:to>
      <xdr:col>12</xdr:col>
      <xdr:colOff>84102</xdr:colOff>
      <xdr:row>30</xdr:row>
      <xdr:rowOff>243840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8062BEE6-AE0C-4291-8247-B6925B354C79}"/>
            </a:ext>
          </a:extLst>
        </xdr:cNvPr>
        <xdr:cNvCxnSpPr/>
      </xdr:nvCxnSpPr>
      <xdr:spPr>
        <a:xfrm flipH="1">
          <a:off x="5890260" y="8823960"/>
          <a:ext cx="282" cy="48768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76200</xdr:colOff>
      <xdr:row>12</xdr:row>
      <xdr:rowOff>160020</xdr:rowOff>
    </xdr:from>
    <xdr:to>
      <xdr:col>20</xdr:col>
      <xdr:colOff>84102</xdr:colOff>
      <xdr:row>14</xdr:row>
      <xdr:rowOff>205176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830D7888-91F7-43E4-820D-1977416CAD15}"/>
            </a:ext>
          </a:extLst>
        </xdr:cNvPr>
        <xdr:cNvCxnSpPr/>
      </xdr:nvCxnSpPr>
      <xdr:spPr>
        <a:xfrm flipH="1">
          <a:off x="10241280" y="3749040"/>
          <a:ext cx="7902" cy="654756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</xdr:colOff>
      <xdr:row>36</xdr:row>
      <xdr:rowOff>60960</xdr:rowOff>
    </xdr:from>
    <xdr:to>
      <xdr:col>6</xdr:col>
      <xdr:colOff>53622</xdr:colOff>
      <xdr:row>37</xdr:row>
      <xdr:rowOff>243840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6F17BC9B-E873-4380-974A-C8C7A740B399}"/>
            </a:ext>
          </a:extLst>
        </xdr:cNvPr>
        <xdr:cNvCxnSpPr/>
      </xdr:nvCxnSpPr>
      <xdr:spPr>
        <a:xfrm flipH="1">
          <a:off x="2590800" y="7002780"/>
          <a:ext cx="282" cy="48768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83820</xdr:colOff>
      <xdr:row>30</xdr:row>
      <xdr:rowOff>228023</xdr:rowOff>
    </xdr:from>
    <xdr:to>
      <xdr:col>6</xdr:col>
      <xdr:colOff>83820</xdr:colOff>
      <xdr:row>31</xdr:row>
      <xdr:rowOff>243840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7EB716CC-C17B-4394-B0BF-DF7FB109919D}"/>
            </a:ext>
          </a:extLst>
        </xdr:cNvPr>
        <xdr:cNvCxnSpPr/>
      </xdr:nvCxnSpPr>
      <xdr:spPr>
        <a:xfrm>
          <a:off x="2670002" y="9025659"/>
          <a:ext cx="0" cy="321772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45720</xdr:colOff>
      <xdr:row>19</xdr:row>
      <xdr:rowOff>222250</xdr:rowOff>
    </xdr:from>
    <xdr:to>
      <xdr:col>14</xdr:col>
      <xdr:colOff>53622</xdr:colOff>
      <xdr:row>21</xdr:row>
      <xdr:rowOff>267406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3FADF2F-3A33-46BF-8843-AC30FBDC201D}"/>
            </a:ext>
          </a:extLst>
        </xdr:cNvPr>
        <xdr:cNvCxnSpPr/>
      </xdr:nvCxnSpPr>
      <xdr:spPr>
        <a:xfrm flipH="1">
          <a:off x="7075170" y="5645150"/>
          <a:ext cx="7902" cy="654756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444500</xdr:colOff>
      <xdr:row>6</xdr:row>
      <xdr:rowOff>38100</xdr:rowOff>
    </xdr:from>
    <xdr:to>
      <xdr:col>12</xdr:col>
      <xdr:colOff>920750</xdr:colOff>
      <xdr:row>6</xdr:row>
      <xdr:rowOff>298450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5DA82F-D9EA-19BA-0FCB-18946C479C7C}"/>
            </a:ext>
          </a:extLst>
        </xdr:cNvPr>
        <xdr:cNvSpPr txBox="1"/>
      </xdr:nvSpPr>
      <xdr:spPr>
        <a:xfrm>
          <a:off x="6362700" y="1498600"/>
          <a:ext cx="476250" cy="26035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0" bIns="0" rtlCol="0" anchor="t"/>
        <a:lstStyle/>
        <a:p>
          <a:r>
            <a:rPr kumimoji="1" lang="ja-JP" altLang="en-US" sz="800" kern="1200">
              <a:solidFill>
                <a:srgbClr val="FF0000"/>
              </a:solidFill>
            </a:rPr>
            <a:t>ウンケー</a:t>
          </a:r>
        </a:p>
      </xdr:txBody>
    </xdr:sp>
    <xdr:clientData/>
  </xdr:twoCellAnchor>
  <xdr:twoCellAnchor>
    <xdr:from>
      <xdr:col>12</xdr:col>
      <xdr:colOff>444500</xdr:colOff>
      <xdr:row>7</xdr:row>
      <xdr:rowOff>25400</xdr:rowOff>
    </xdr:from>
    <xdr:to>
      <xdr:col>12</xdr:col>
      <xdr:colOff>920750</xdr:colOff>
      <xdr:row>7</xdr:row>
      <xdr:rowOff>285750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C5198F2-1B1F-4ECF-9954-D7CA1F058AC1}"/>
            </a:ext>
          </a:extLst>
        </xdr:cNvPr>
        <xdr:cNvSpPr txBox="1"/>
      </xdr:nvSpPr>
      <xdr:spPr>
        <a:xfrm>
          <a:off x="6362700" y="1790700"/>
          <a:ext cx="476250" cy="26035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0" bIns="0" rtlCol="0" anchor="t"/>
        <a:lstStyle/>
        <a:p>
          <a:r>
            <a:rPr kumimoji="1" lang="ja-JP" altLang="en-US" sz="800" kern="1200">
              <a:solidFill>
                <a:srgbClr val="FF0000"/>
              </a:solidFill>
            </a:rPr>
            <a:t>ナカビ</a:t>
          </a:r>
        </a:p>
      </xdr:txBody>
    </xdr:sp>
    <xdr:clientData/>
  </xdr:twoCellAnchor>
  <xdr:twoCellAnchor>
    <xdr:from>
      <xdr:col>12</xdr:col>
      <xdr:colOff>444500</xdr:colOff>
      <xdr:row>8</xdr:row>
      <xdr:rowOff>12700</xdr:rowOff>
    </xdr:from>
    <xdr:to>
      <xdr:col>12</xdr:col>
      <xdr:colOff>920750</xdr:colOff>
      <xdr:row>8</xdr:row>
      <xdr:rowOff>273050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C249598-BAE3-4159-A920-2118FC05FC90}"/>
            </a:ext>
          </a:extLst>
        </xdr:cNvPr>
        <xdr:cNvSpPr txBox="1"/>
      </xdr:nvSpPr>
      <xdr:spPr>
        <a:xfrm>
          <a:off x="6362700" y="2082800"/>
          <a:ext cx="476250" cy="26035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0" bIns="0" rtlCol="0" anchor="t"/>
        <a:lstStyle/>
        <a:p>
          <a:r>
            <a:rPr kumimoji="1" lang="ja-JP" altLang="en-US" sz="800" kern="1200">
              <a:solidFill>
                <a:srgbClr val="FF0000"/>
              </a:solidFill>
            </a:rPr>
            <a:t>ウークイ</a:t>
          </a:r>
        </a:p>
      </xdr:txBody>
    </xdr:sp>
    <xdr:clientData/>
  </xdr:twoCellAnchor>
  <xdr:twoCellAnchor>
    <xdr:from>
      <xdr:col>14</xdr:col>
      <xdr:colOff>841726</xdr:colOff>
      <xdr:row>36</xdr:row>
      <xdr:rowOff>197069</xdr:rowOff>
    </xdr:from>
    <xdr:to>
      <xdr:col>14</xdr:col>
      <xdr:colOff>841726</xdr:colOff>
      <xdr:row>38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1C8A162-DE85-40EA-83A5-EF33B9E57C6B}"/>
            </a:ext>
          </a:extLst>
        </xdr:cNvPr>
        <xdr:cNvCxnSpPr/>
      </xdr:nvCxnSpPr>
      <xdr:spPr>
        <a:xfrm>
          <a:off x="7871176" y="3791169"/>
          <a:ext cx="0" cy="41253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38</xdr:row>
      <xdr:rowOff>166687</xdr:rowOff>
    </xdr:from>
    <xdr:to>
      <xdr:col>14</xdr:col>
      <xdr:colOff>76200</xdr:colOff>
      <xdr:row>39</xdr:row>
      <xdr:rowOff>152400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DC388063-CD68-4062-9660-7B1941481D8D}"/>
            </a:ext>
          </a:extLst>
        </xdr:cNvPr>
        <xdr:cNvCxnSpPr/>
      </xdr:nvCxnSpPr>
      <xdr:spPr>
        <a:xfrm>
          <a:off x="7105650" y="8326437"/>
          <a:ext cx="0" cy="290513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886742</xdr:colOff>
      <xdr:row>36</xdr:row>
      <xdr:rowOff>70838</xdr:rowOff>
    </xdr:from>
    <xdr:to>
      <xdr:col>16</xdr:col>
      <xdr:colOff>886742</xdr:colOff>
      <xdr:row>39</xdr:row>
      <xdr:rowOff>267829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DB368506-2F3F-4B18-B2E0-52A933A89341}"/>
            </a:ext>
          </a:extLst>
        </xdr:cNvPr>
        <xdr:cNvCxnSpPr/>
      </xdr:nvCxnSpPr>
      <xdr:spPr>
        <a:xfrm>
          <a:off x="9027442" y="616938"/>
          <a:ext cx="0" cy="1111391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546100</xdr:colOff>
      <xdr:row>7</xdr:row>
      <xdr:rowOff>25400</xdr:rowOff>
    </xdr:from>
    <xdr:to>
      <xdr:col>4</xdr:col>
      <xdr:colOff>920750</xdr:colOff>
      <xdr:row>7</xdr:row>
      <xdr:rowOff>276087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71483E-94ED-4E57-A053-773D9E4B5865}"/>
            </a:ext>
          </a:extLst>
        </xdr:cNvPr>
        <xdr:cNvSpPr txBox="1"/>
      </xdr:nvSpPr>
      <xdr:spPr>
        <a:xfrm>
          <a:off x="2020404" y="1786835"/>
          <a:ext cx="374650" cy="250687"/>
        </a:xfrm>
        <a:prstGeom prst="rect">
          <a:avLst/>
        </a:prstGeom>
        <a:solidFill>
          <a:srgbClr val="FFFF00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600" kern="1200">
              <a:solidFill>
                <a:srgbClr val="FF0000"/>
              </a:solidFill>
              <a:latin typeface="+mn-ea"/>
              <a:ea typeface="+mn-ea"/>
            </a:rPr>
            <a:t>那覇</a:t>
          </a:r>
          <a:endParaRPr kumimoji="1" lang="en-US" altLang="ja-JP" sz="600" kern="12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600" kern="1200">
              <a:solidFill>
                <a:srgbClr val="FF0000"/>
              </a:solidFill>
              <a:latin typeface="+mn-ea"/>
              <a:ea typeface="+mn-ea"/>
            </a:rPr>
            <a:t>ハーリー</a:t>
          </a:r>
        </a:p>
      </xdr:txBody>
    </xdr:sp>
    <xdr:clientData/>
  </xdr:twoCellAnchor>
  <xdr:twoCellAnchor>
    <xdr:from>
      <xdr:col>6</xdr:col>
      <xdr:colOff>682042</xdr:colOff>
      <xdr:row>23</xdr:row>
      <xdr:rowOff>69979</xdr:rowOff>
    </xdr:from>
    <xdr:to>
      <xdr:col>6</xdr:col>
      <xdr:colOff>952500</xdr:colOff>
      <xdr:row>23</xdr:row>
      <xdr:rowOff>278623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9CD02B5-CF0E-4C39-A8EA-42190049F6A8}"/>
            </a:ext>
          </a:extLst>
        </xdr:cNvPr>
        <xdr:cNvSpPr txBox="1"/>
      </xdr:nvSpPr>
      <xdr:spPr>
        <a:xfrm>
          <a:off x="3273879" y="6705081"/>
          <a:ext cx="270458" cy="208644"/>
        </a:xfrm>
        <a:prstGeom prst="rect">
          <a:avLst/>
        </a:prstGeom>
        <a:solidFill>
          <a:srgbClr val="FFFF00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700" kern="1200">
              <a:solidFill>
                <a:srgbClr val="FF0000"/>
              </a:solidFill>
              <a:latin typeface="+mn-ea"/>
              <a:ea typeface="+mn-ea"/>
            </a:rPr>
            <a:t>夏至</a:t>
          </a:r>
        </a:p>
      </xdr:txBody>
    </xdr:sp>
    <xdr:clientData/>
  </xdr:twoCellAnchor>
  <xdr:twoCellAnchor>
    <xdr:from>
      <xdr:col>20</xdr:col>
      <xdr:colOff>323850</xdr:colOff>
      <xdr:row>9</xdr:row>
      <xdr:rowOff>44450</xdr:rowOff>
    </xdr:from>
    <xdr:to>
      <xdr:col>20</xdr:col>
      <xdr:colOff>908050</xdr:colOff>
      <xdr:row>9</xdr:row>
      <xdr:rowOff>228600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919FC4C-53AE-49B9-9C23-846AF0EB1621}"/>
            </a:ext>
          </a:extLst>
        </xdr:cNvPr>
        <xdr:cNvSpPr txBox="1"/>
      </xdr:nvSpPr>
      <xdr:spPr>
        <a:xfrm>
          <a:off x="10687050" y="2419350"/>
          <a:ext cx="584200" cy="184150"/>
        </a:xfrm>
        <a:prstGeom prst="rect">
          <a:avLst/>
        </a:prstGeom>
        <a:solidFill>
          <a:srgbClr val="FFFF00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700" kern="1200">
              <a:solidFill>
                <a:srgbClr val="FF0000"/>
              </a:solidFill>
              <a:latin typeface="+mn-ea"/>
              <a:ea typeface="+mn-ea"/>
            </a:rPr>
            <a:t>ムーチーの日</a:t>
          </a:r>
          <a:endParaRPr kumimoji="1" lang="en-US" altLang="ja-JP" sz="700" kern="12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571500</xdr:colOff>
      <xdr:row>24</xdr:row>
      <xdr:rowOff>50800</xdr:rowOff>
    </xdr:from>
    <xdr:to>
      <xdr:col>18</xdr:col>
      <xdr:colOff>876300</xdr:colOff>
      <xdr:row>24</xdr:row>
      <xdr:rowOff>234950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3A61ED2-ABFD-4932-8BDB-0D8E3C075650}"/>
            </a:ext>
          </a:extLst>
        </xdr:cNvPr>
        <xdr:cNvSpPr txBox="1"/>
      </xdr:nvSpPr>
      <xdr:spPr>
        <a:xfrm>
          <a:off x="9823450" y="6997700"/>
          <a:ext cx="304800" cy="184150"/>
        </a:xfrm>
        <a:prstGeom prst="rect">
          <a:avLst/>
        </a:prstGeom>
        <a:solidFill>
          <a:srgbClr val="FFFF00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700" kern="1200">
              <a:solidFill>
                <a:srgbClr val="FF0000"/>
              </a:solidFill>
              <a:latin typeface="+mn-ea"/>
              <a:ea typeface="+mn-ea"/>
            </a:rPr>
            <a:t>冬至</a:t>
          </a:r>
          <a:endParaRPr kumimoji="1" lang="en-US" altLang="ja-JP" sz="700" kern="12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565150</xdr:colOff>
      <xdr:row>31</xdr:row>
      <xdr:rowOff>82550</xdr:rowOff>
    </xdr:from>
    <xdr:to>
      <xdr:col>20</xdr:col>
      <xdr:colOff>863600</xdr:colOff>
      <xdr:row>31</xdr:row>
      <xdr:rowOff>247650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AB296C2-EC91-4B5C-B33F-32272C97753F}"/>
            </a:ext>
          </a:extLst>
        </xdr:cNvPr>
        <xdr:cNvSpPr txBox="1"/>
      </xdr:nvSpPr>
      <xdr:spPr>
        <a:xfrm>
          <a:off x="10928350" y="9156700"/>
          <a:ext cx="298450" cy="165100"/>
        </a:xfrm>
        <a:prstGeom prst="rect">
          <a:avLst/>
        </a:prstGeom>
        <a:solidFill>
          <a:srgbClr val="FFFF00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700" kern="1200">
              <a:solidFill>
                <a:srgbClr val="FF0000"/>
              </a:solidFill>
              <a:latin typeface="+mn-ea"/>
              <a:ea typeface="+mn-ea"/>
            </a:rPr>
            <a:t>旧正</a:t>
          </a:r>
          <a:endParaRPr kumimoji="1" lang="en-US" altLang="ja-JP" sz="700" kern="12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22</xdr:col>
      <xdr:colOff>586117</xdr:colOff>
      <xdr:row>23</xdr:row>
      <xdr:rowOff>173671</xdr:rowOff>
    </xdr:from>
    <xdr:to>
      <xdr:col>22</xdr:col>
      <xdr:colOff>586117</xdr:colOff>
      <xdr:row>25</xdr:row>
      <xdr:rowOff>279543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69CC7226-D86E-476F-9E0F-91E7F38B334B}"/>
            </a:ext>
          </a:extLst>
        </xdr:cNvPr>
        <xdr:cNvCxnSpPr/>
      </xdr:nvCxnSpPr>
      <xdr:spPr>
        <a:xfrm>
          <a:off x="12066438" y="6806426"/>
          <a:ext cx="0" cy="714513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781538</xdr:colOff>
      <xdr:row>23</xdr:row>
      <xdr:rowOff>128888</xdr:rowOff>
    </xdr:from>
    <xdr:to>
      <xdr:col>16</xdr:col>
      <xdr:colOff>781538</xdr:colOff>
      <xdr:row>26</xdr:row>
      <xdr:rowOff>249538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F108C23D-D5C5-4AA7-A6F2-B8551581614C}"/>
            </a:ext>
          </a:extLst>
        </xdr:cNvPr>
        <xdr:cNvCxnSpPr/>
      </xdr:nvCxnSpPr>
      <xdr:spPr>
        <a:xfrm>
          <a:off x="8924984" y="6766354"/>
          <a:ext cx="0" cy="1030245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885156</xdr:colOff>
      <xdr:row>11</xdr:row>
      <xdr:rowOff>184150</xdr:rowOff>
    </xdr:from>
    <xdr:to>
      <xdr:col>10</xdr:col>
      <xdr:colOff>896902</xdr:colOff>
      <xdr:row>13</xdr:row>
      <xdr:rowOff>292100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85C6CF9E-0854-41C7-B382-18CFD9407CC0}"/>
            </a:ext>
          </a:extLst>
        </xdr:cNvPr>
        <xdr:cNvCxnSpPr/>
      </xdr:nvCxnSpPr>
      <xdr:spPr>
        <a:xfrm flipH="1">
          <a:off x="5700996" y="3171190"/>
          <a:ext cx="11746" cy="71755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60960</xdr:colOff>
      <xdr:row>25</xdr:row>
      <xdr:rowOff>245242</xdr:rowOff>
    </xdr:from>
    <xdr:to>
      <xdr:col>10</xdr:col>
      <xdr:colOff>60960</xdr:colOff>
      <xdr:row>26</xdr:row>
      <xdr:rowOff>236220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475A4D0A-1DFC-4327-A109-8A35CCCDE256}"/>
            </a:ext>
          </a:extLst>
        </xdr:cNvPr>
        <xdr:cNvCxnSpPr/>
      </xdr:nvCxnSpPr>
      <xdr:spPr>
        <a:xfrm>
          <a:off x="4856305" y="7532414"/>
          <a:ext cx="0" cy="288772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861060</xdr:colOff>
      <xdr:row>26</xdr:row>
      <xdr:rowOff>73660</xdr:rowOff>
    </xdr:from>
    <xdr:to>
      <xdr:col>4</xdr:col>
      <xdr:colOff>861342</xdr:colOff>
      <xdr:row>27</xdr:row>
      <xdr:rowOff>256540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3FA307E6-3EC3-4993-BB7A-76040CD0B3C7}"/>
            </a:ext>
          </a:extLst>
        </xdr:cNvPr>
        <xdr:cNvCxnSpPr/>
      </xdr:nvCxnSpPr>
      <xdr:spPr>
        <a:xfrm flipH="1">
          <a:off x="2334260" y="7623810"/>
          <a:ext cx="282" cy="48768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894080</xdr:colOff>
      <xdr:row>12</xdr:row>
      <xdr:rowOff>247650</xdr:rowOff>
    </xdr:from>
    <xdr:to>
      <xdr:col>14</xdr:col>
      <xdr:colOff>894080</xdr:colOff>
      <xdr:row>14</xdr:row>
      <xdr:rowOff>12700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45C60AD0-25AA-4F36-856D-B387953C386D}"/>
            </a:ext>
          </a:extLst>
        </xdr:cNvPr>
        <xdr:cNvCxnSpPr/>
      </xdr:nvCxnSpPr>
      <xdr:spPr>
        <a:xfrm>
          <a:off x="7923530" y="3536950"/>
          <a:ext cx="0" cy="37465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921032</xdr:colOff>
      <xdr:row>2</xdr:row>
      <xdr:rowOff>186532</xdr:rowOff>
    </xdr:from>
    <xdr:to>
      <xdr:col>22</xdr:col>
      <xdr:colOff>921032</xdr:colOff>
      <xdr:row>3</xdr:row>
      <xdr:rowOff>241300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93C84A7F-0778-4370-9B63-8CC37A8E1A26}"/>
            </a:ext>
          </a:extLst>
        </xdr:cNvPr>
        <xdr:cNvCxnSpPr/>
      </xdr:nvCxnSpPr>
      <xdr:spPr>
        <a:xfrm>
          <a:off x="12394688" y="515938"/>
          <a:ext cx="0" cy="269081"/>
        </a:xfrm>
        <a:prstGeom prst="straightConnector1">
          <a:avLst/>
        </a:prstGeom>
        <a:ln w="19050"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63782</xdr:colOff>
      <xdr:row>9</xdr:row>
      <xdr:rowOff>116840</xdr:rowOff>
    </xdr:from>
    <xdr:to>
      <xdr:col>22</xdr:col>
      <xdr:colOff>63782</xdr:colOff>
      <xdr:row>10</xdr:row>
      <xdr:rowOff>190500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C8BD7BDC-97AF-440A-B70F-AC23BEE727C0}"/>
            </a:ext>
          </a:extLst>
        </xdr:cNvPr>
        <xdr:cNvCxnSpPr/>
      </xdr:nvCxnSpPr>
      <xdr:spPr>
        <a:xfrm>
          <a:off x="11538232" y="2491740"/>
          <a:ext cx="0" cy="37846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921032</xdr:colOff>
      <xdr:row>33</xdr:row>
      <xdr:rowOff>108676</xdr:rowOff>
    </xdr:from>
    <xdr:to>
      <xdr:col>20</xdr:col>
      <xdr:colOff>921032</xdr:colOff>
      <xdr:row>34</xdr:row>
      <xdr:rowOff>56129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4FB57E-7E32-44AD-A1B5-A656AC3FF2E6}"/>
            </a:ext>
          </a:extLst>
        </xdr:cNvPr>
        <xdr:cNvCxnSpPr/>
      </xdr:nvCxnSpPr>
      <xdr:spPr>
        <a:xfrm flipV="1">
          <a:off x="11276975" y="9793333"/>
          <a:ext cx="0" cy="252253"/>
        </a:xfrm>
        <a:prstGeom prst="straightConnector1">
          <a:avLst/>
        </a:prstGeom>
        <a:ln w="19050">
          <a:headEnd type="triangl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36945</xdr:colOff>
      <xdr:row>30</xdr:row>
      <xdr:rowOff>2887</xdr:rowOff>
    </xdr:from>
    <xdr:to>
      <xdr:col>6</xdr:col>
      <xdr:colOff>940955</xdr:colOff>
      <xdr:row>30</xdr:row>
      <xdr:rowOff>187614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3F4C388-1BDA-4892-9311-E4C1BF4284AB}"/>
            </a:ext>
          </a:extLst>
        </xdr:cNvPr>
        <xdr:cNvSpPr txBox="1"/>
      </xdr:nvSpPr>
      <xdr:spPr>
        <a:xfrm>
          <a:off x="2623127" y="8800523"/>
          <a:ext cx="904010" cy="184727"/>
        </a:xfrm>
        <a:prstGeom prst="rect">
          <a:avLst/>
        </a:prstGeom>
        <a:solidFill>
          <a:srgbClr val="00B050"/>
        </a:solidFill>
        <a:ln w="9525" cmpd="sng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500" b="1" i="1" kern="1200">
              <a:latin typeface="+mn-ea"/>
              <a:ea typeface="+mn-ea"/>
            </a:rPr>
            <a:t>第１回九州・沖縄ブロック会議</a:t>
          </a:r>
          <a:endParaRPr kumimoji="1" lang="en-US" altLang="ja-JP" sz="500" b="1" i="1" kern="1200">
            <a:latin typeface="+mn-ea"/>
            <a:ea typeface="+mn-ea"/>
          </a:endParaRPr>
        </a:p>
        <a:p>
          <a:r>
            <a:rPr kumimoji="1" lang="ja-JP" altLang="en-US" sz="500" b="1" i="1" kern="1200">
              <a:latin typeface="+mn-ea"/>
              <a:ea typeface="+mn-ea"/>
            </a:rPr>
            <a:t>佐賀市</a:t>
          </a:r>
        </a:p>
      </xdr:txBody>
    </xdr:sp>
    <xdr:clientData/>
  </xdr:twoCellAnchor>
  <xdr:twoCellAnchor>
    <xdr:from>
      <xdr:col>14</xdr:col>
      <xdr:colOff>76200</xdr:colOff>
      <xdr:row>27</xdr:row>
      <xdr:rowOff>166687</xdr:rowOff>
    </xdr:from>
    <xdr:to>
      <xdr:col>14</xdr:col>
      <xdr:colOff>76200</xdr:colOff>
      <xdr:row>28</xdr:row>
      <xdr:rowOff>240862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A250BB1A-A7E8-468A-8778-755D00FAA952}"/>
            </a:ext>
          </a:extLst>
        </xdr:cNvPr>
        <xdr:cNvCxnSpPr/>
      </xdr:nvCxnSpPr>
      <xdr:spPr>
        <a:xfrm>
          <a:off x="7125996" y="8318014"/>
          <a:ext cx="0" cy="378715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21293</xdr:colOff>
      <xdr:row>17</xdr:row>
      <xdr:rowOff>22370</xdr:rowOff>
    </xdr:from>
    <xdr:to>
      <xdr:col>16</xdr:col>
      <xdr:colOff>954314</xdr:colOff>
      <xdr:row>17</xdr:row>
      <xdr:rowOff>141515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27A5872-A431-4DCB-8342-8E80C6EB8ACB}"/>
            </a:ext>
          </a:extLst>
        </xdr:cNvPr>
        <xdr:cNvSpPr txBox="1"/>
      </xdr:nvSpPr>
      <xdr:spPr>
        <a:xfrm>
          <a:off x="8156550" y="4837484"/>
          <a:ext cx="933021" cy="11914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kern="1200">
              <a:solidFill>
                <a:srgbClr val="FF0000"/>
              </a:solidFill>
              <a:latin typeface="+mn-ea"/>
              <a:ea typeface="+mn-ea"/>
            </a:rPr>
            <a:t>源河野営場  </a:t>
          </a:r>
          <a:r>
            <a:rPr kumimoji="1" lang="en-US" altLang="ja-JP" sz="700" kern="1200">
              <a:solidFill>
                <a:srgbClr val="FF0000"/>
              </a:solidFill>
              <a:latin typeface="+mn-ea"/>
              <a:ea typeface="+mn-ea"/>
            </a:rPr>
            <a:t>SC</a:t>
          </a:r>
          <a:r>
            <a:rPr kumimoji="1" lang="ja-JP" altLang="en-US" sz="700" kern="1200">
              <a:solidFill>
                <a:srgbClr val="FF0000"/>
              </a:solidFill>
              <a:latin typeface="+mn-ea"/>
              <a:ea typeface="+mn-ea"/>
            </a:rPr>
            <a:t>草刈り</a:t>
          </a:r>
        </a:p>
      </xdr:txBody>
    </xdr:sp>
    <xdr:clientData/>
  </xdr:twoCellAnchor>
  <xdr:twoCellAnchor>
    <xdr:from>
      <xdr:col>10</xdr:col>
      <xdr:colOff>56852</xdr:colOff>
      <xdr:row>25</xdr:row>
      <xdr:rowOff>17518</xdr:rowOff>
    </xdr:from>
    <xdr:to>
      <xdr:col>10</xdr:col>
      <xdr:colOff>928414</xdr:colOff>
      <xdr:row>25</xdr:row>
      <xdr:rowOff>192690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343C620-0020-4414-BE5F-9B8AE3D3F7A0}"/>
            </a:ext>
          </a:extLst>
        </xdr:cNvPr>
        <xdr:cNvSpPr txBox="1"/>
      </xdr:nvSpPr>
      <xdr:spPr>
        <a:xfrm>
          <a:off x="4863802" y="7269218"/>
          <a:ext cx="871562" cy="175172"/>
        </a:xfrm>
        <a:prstGeom prst="rect">
          <a:avLst/>
        </a:prstGeom>
        <a:solidFill>
          <a:srgbClr val="00B050"/>
        </a:solidFill>
        <a:ln w="9525" cmpd="sng">
          <a:solidFill>
            <a:schemeClr val="tx1"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500" b="1" i="1" kern="1200">
              <a:latin typeface="+mn-ea"/>
              <a:ea typeface="+mn-ea"/>
            </a:rPr>
            <a:t>九州・沖縄ブロ</a:t>
          </a:r>
          <a:r>
            <a:rPr kumimoji="1" lang="en-US" altLang="ja-JP" sz="500" b="1" i="1" kern="1200">
              <a:latin typeface="+mn-ea"/>
              <a:ea typeface="+mn-ea"/>
            </a:rPr>
            <a:t>k</a:t>
          </a:r>
          <a:r>
            <a:rPr kumimoji="1" lang="ja-JP" altLang="en-US" sz="500" b="1" i="1" kern="1200">
              <a:latin typeface="+mn-ea"/>
              <a:ea typeface="+mn-ea"/>
            </a:rPr>
            <a:t>ック 県コミ会議</a:t>
          </a:r>
          <a:endParaRPr kumimoji="1" lang="en-US" altLang="ja-JP" sz="500" b="1" i="1" kern="1200">
            <a:latin typeface="+mn-ea"/>
            <a:ea typeface="+mn-ea"/>
          </a:endParaRPr>
        </a:p>
        <a:p>
          <a:r>
            <a:rPr kumimoji="1" lang="ja-JP" altLang="en-US" sz="500" b="1" i="1" kern="1200">
              <a:latin typeface="+mn-ea"/>
              <a:ea typeface="+mn-ea"/>
            </a:rPr>
            <a:t>     指導者訓練開設調整会議</a:t>
          </a:r>
        </a:p>
      </xdr:txBody>
    </xdr:sp>
    <xdr:clientData/>
  </xdr:twoCellAnchor>
  <xdr:twoCellAnchor>
    <xdr:from>
      <xdr:col>14</xdr:col>
      <xdr:colOff>95827</xdr:colOff>
      <xdr:row>20</xdr:row>
      <xdr:rowOff>88323</xdr:rowOff>
    </xdr:from>
    <xdr:to>
      <xdr:col>14</xdr:col>
      <xdr:colOff>943429</xdr:colOff>
      <xdr:row>20</xdr:row>
      <xdr:rowOff>273050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C3AEA85-4DC9-4640-8D4A-02CA4BF3DAB9}"/>
            </a:ext>
          </a:extLst>
        </xdr:cNvPr>
        <xdr:cNvSpPr txBox="1"/>
      </xdr:nvSpPr>
      <xdr:spPr>
        <a:xfrm>
          <a:off x="7120741" y="5817837"/>
          <a:ext cx="847602" cy="184727"/>
        </a:xfrm>
        <a:prstGeom prst="rect">
          <a:avLst/>
        </a:prstGeom>
        <a:solidFill>
          <a:srgbClr val="00B050"/>
        </a:solidFill>
        <a:ln w="9525" cmpd="sng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500" b="1" i="1" kern="1200">
              <a:latin typeface="+mn-ea"/>
              <a:ea typeface="+mn-ea"/>
            </a:rPr>
            <a:t>第２回九州・沖縄ブロック会議</a:t>
          </a:r>
          <a:endParaRPr kumimoji="1" lang="en-US" altLang="ja-JP" sz="500" b="1" i="1" kern="1200">
            <a:latin typeface="+mn-ea"/>
            <a:ea typeface="+mn-ea"/>
          </a:endParaRPr>
        </a:p>
        <a:p>
          <a:r>
            <a:rPr kumimoji="1" lang="ja-JP" altLang="en-US" sz="500" b="1" i="1" kern="1200">
              <a:latin typeface="+mn-ea"/>
              <a:ea typeface="+mn-ea"/>
            </a:rPr>
            <a:t>（オンライン会議）</a:t>
          </a:r>
        </a:p>
      </xdr:txBody>
    </xdr:sp>
    <xdr:clientData/>
  </xdr:twoCellAnchor>
  <xdr:twoCellAnchor>
    <xdr:from>
      <xdr:col>22</xdr:col>
      <xdr:colOff>262540</xdr:colOff>
      <xdr:row>16</xdr:row>
      <xdr:rowOff>160145</xdr:rowOff>
    </xdr:from>
    <xdr:to>
      <xdr:col>23</xdr:col>
      <xdr:colOff>21566</xdr:colOff>
      <xdr:row>17</xdr:row>
      <xdr:rowOff>40073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7875742-546D-4306-8BBC-25C52F760F91}"/>
            </a:ext>
          </a:extLst>
        </xdr:cNvPr>
        <xdr:cNvSpPr txBox="1"/>
      </xdr:nvSpPr>
      <xdr:spPr>
        <a:xfrm>
          <a:off x="11742861" y="4662654"/>
          <a:ext cx="724705" cy="184249"/>
        </a:xfrm>
        <a:prstGeom prst="rect">
          <a:avLst/>
        </a:prstGeom>
        <a:solidFill>
          <a:srgbClr val="00B050"/>
        </a:solidFill>
        <a:ln w="9525" cmpd="sng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500" b="1" i="1" kern="1200">
              <a:latin typeface="+mn-ea"/>
              <a:ea typeface="+mn-ea"/>
            </a:rPr>
            <a:t>第１回九州沖縄ブロック</a:t>
          </a:r>
          <a:endParaRPr kumimoji="1" lang="en-US" altLang="ja-JP" sz="500" b="1" i="1" kern="1200">
            <a:latin typeface="+mn-ea"/>
            <a:ea typeface="+mn-ea"/>
          </a:endParaRPr>
        </a:p>
        <a:p>
          <a:r>
            <a:rPr kumimoji="1" lang="ja-JP" altLang="en-US" sz="500" b="1" i="1" kern="1200">
              <a:latin typeface="+mn-ea"/>
              <a:ea typeface="+mn-ea"/>
            </a:rPr>
            <a:t>ディレクター会議（鳥栖市）</a:t>
          </a:r>
        </a:p>
      </xdr:txBody>
    </xdr:sp>
    <xdr:clientData/>
  </xdr:twoCellAnchor>
  <xdr:twoCellAnchor>
    <xdr:from>
      <xdr:col>22</xdr:col>
      <xdr:colOff>143774</xdr:colOff>
      <xdr:row>17</xdr:row>
      <xdr:rowOff>94488</xdr:rowOff>
    </xdr:from>
    <xdr:to>
      <xdr:col>22</xdr:col>
      <xdr:colOff>945552</xdr:colOff>
      <xdr:row>17</xdr:row>
      <xdr:rowOff>278737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D0FA1802-1151-47ED-BC9D-806AD137986C}"/>
            </a:ext>
          </a:extLst>
        </xdr:cNvPr>
        <xdr:cNvSpPr txBox="1"/>
      </xdr:nvSpPr>
      <xdr:spPr>
        <a:xfrm>
          <a:off x="11624095" y="4901318"/>
          <a:ext cx="801778" cy="184249"/>
        </a:xfrm>
        <a:prstGeom prst="rect">
          <a:avLst/>
        </a:prstGeom>
        <a:solidFill>
          <a:srgbClr val="00B050"/>
        </a:solidFill>
        <a:ln w="9525" cmpd="sng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500" b="1" i="1" kern="1200">
              <a:latin typeface="+mn-ea"/>
              <a:ea typeface="+mn-ea"/>
            </a:rPr>
            <a:t>日本連盟トレーナー研究集会（鳥栖市）</a:t>
          </a:r>
        </a:p>
      </xdr:txBody>
    </xdr:sp>
    <xdr:clientData/>
  </xdr:twoCellAnchor>
  <xdr:twoCellAnchor>
    <xdr:from>
      <xdr:col>22</xdr:col>
      <xdr:colOff>75723</xdr:colOff>
      <xdr:row>30</xdr:row>
      <xdr:rowOff>62378</xdr:rowOff>
    </xdr:from>
    <xdr:to>
      <xdr:col>22</xdr:col>
      <xdr:colOff>877501</xdr:colOff>
      <xdr:row>30</xdr:row>
      <xdr:rowOff>246627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8410E8E-4577-48D9-9742-9A733EA05C98}"/>
            </a:ext>
          </a:extLst>
        </xdr:cNvPr>
        <xdr:cNvSpPr txBox="1"/>
      </xdr:nvSpPr>
      <xdr:spPr>
        <a:xfrm>
          <a:off x="11556044" y="8820586"/>
          <a:ext cx="801778" cy="184249"/>
        </a:xfrm>
        <a:prstGeom prst="rect">
          <a:avLst/>
        </a:prstGeom>
        <a:solidFill>
          <a:srgbClr val="00B050"/>
        </a:solidFill>
        <a:ln w="9525" cmpd="sng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500" b="1" i="1" kern="1200">
              <a:latin typeface="+mn-ea"/>
              <a:ea typeface="+mn-ea"/>
            </a:rPr>
            <a:t>第</a:t>
          </a:r>
          <a:r>
            <a:rPr kumimoji="1" lang="en-US" altLang="ja-JP" sz="500" b="1" i="1" kern="1200">
              <a:latin typeface="+mn-ea"/>
              <a:ea typeface="+mn-ea"/>
            </a:rPr>
            <a:t>3</a:t>
          </a:r>
          <a:r>
            <a:rPr kumimoji="1" lang="ja-JP" altLang="en-US" sz="500" b="1" i="1" kern="1200">
              <a:latin typeface="+mn-ea"/>
              <a:ea typeface="+mn-ea"/>
            </a:rPr>
            <a:t>回九州沖縄ブロック会議（福岡県）</a:t>
          </a:r>
        </a:p>
      </xdr:txBody>
    </xdr:sp>
    <xdr:clientData/>
  </xdr:twoCellAnchor>
  <xdr:twoCellAnchor>
    <xdr:from>
      <xdr:col>21</xdr:col>
      <xdr:colOff>42699</xdr:colOff>
      <xdr:row>31</xdr:row>
      <xdr:rowOff>156805</xdr:rowOff>
    </xdr:from>
    <xdr:to>
      <xdr:col>22</xdr:col>
      <xdr:colOff>869157</xdr:colOff>
      <xdr:row>32</xdr:row>
      <xdr:rowOff>234156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F2D2C334-0A5E-41A4-B5A8-0249552A1346}"/>
            </a:ext>
          </a:extLst>
        </xdr:cNvPr>
        <xdr:cNvSpPr txBox="1"/>
      </xdr:nvSpPr>
      <xdr:spPr>
        <a:xfrm>
          <a:off x="11369512" y="9249211"/>
          <a:ext cx="973301" cy="382945"/>
        </a:xfrm>
        <a:prstGeom prst="rect">
          <a:avLst/>
        </a:prstGeom>
        <a:solidFill>
          <a:srgbClr val="00B050"/>
        </a:solidFill>
        <a:ln w="9525" cmpd="sng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600" b="1" i="1" kern="1200">
              <a:latin typeface="ＭＳ Ｐゴシック 本文"/>
              <a:ea typeface="+mn-ea"/>
            </a:rPr>
            <a:t>WB</a:t>
          </a:r>
          <a:r>
            <a:rPr kumimoji="1" lang="ja-JP" altLang="en-US" sz="600" b="1" i="1" kern="1200">
              <a:latin typeface="ＭＳ Ｐゴシック 本文"/>
              <a:ea typeface="+mn-ea"/>
            </a:rPr>
            <a:t>研修所 </a:t>
          </a:r>
          <a:r>
            <a:rPr kumimoji="1" lang="en-US" altLang="ja-JP" sz="600" b="1" i="1" kern="1200">
              <a:latin typeface="ＭＳ Ｐゴシック 本文"/>
              <a:ea typeface="+mn-ea"/>
            </a:rPr>
            <a:t>CS</a:t>
          </a:r>
          <a:r>
            <a:rPr kumimoji="1" lang="ja-JP" altLang="en-US" sz="600" b="1" i="1" kern="1200">
              <a:latin typeface="ＭＳ Ｐゴシック 本文"/>
              <a:ea typeface="+mn-ea"/>
            </a:rPr>
            <a:t>課程   </a:t>
          </a:r>
          <a:r>
            <a:rPr kumimoji="1" lang="en-US" altLang="ja-JP" sz="600" b="1" i="1" kern="1200">
              <a:latin typeface="ＭＳ Ｐゴシック 本文"/>
              <a:ea typeface="+mn-ea"/>
            </a:rPr>
            <a:t>R8/1</a:t>
          </a:r>
          <a:r>
            <a:rPr kumimoji="1" lang="ja-JP" altLang="en-US" sz="600" b="1" i="1" kern="1200">
              <a:latin typeface="ＭＳ Ｐゴシック 本文"/>
              <a:ea typeface="+mn-ea"/>
            </a:rPr>
            <a:t>月</a:t>
          </a:r>
          <a:endParaRPr kumimoji="1" lang="en-US" altLang="ja-JP" sz="600" b="1" i="1" kern="1200">
            <a:latin typeface="ＭＳ Ｐゴシック 本文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1" i="1">
              <a:solidFill>
                <a:schemeClr val="dk1"/>
              </a:solidFill>
              <a:effectLst/>
              <a:latin typeface="ＭＳ Ｐゴシック 本文"/>
              <a:ea typeface="+mn-ea"/>
              <a:cs typeface="+mn-cs"/>
            </a:rPr>
            <a:t>WB</a:t>
          </a:r>
          <a:r>
            <a:rPr kumimoji="1" lang="ja-JP" altLang="ja-JP" sz="600" b="1" i="1">
              <a:solidFill>
                <a:schemeClr val="dk1"/>
              </a:solidFill>
              <a:effectLst/>
              <a:latin typeface="ＭＳ Ｐゴシック 本文"/>
              <a:ea typeface="+mn-ea"/>
              <a:cs typeface="+mn-cs"/>
            </a:rPr>
            <a:t>研修所 </a:t>
          </a:r>
          <a:r>
            <a:rPr kumimoji="1" lang="en-US" altLang="ja-JP" sz="600" b="1" i="1">
              <a:solidFill>
                <a:schemeClr val="dk1"/>
              </a:solidFill>
              <a:effectLst/>
              <a:latin typeface="ＭＳ Ｐゴシック 本文"/>
              <a:ea typeface="+mn-ea"/>
              <a:cs typeface="+mn-cs"/>
            </a:rPr>
            <a:t>BS</a:t>
          </a:r>
          <a:r>
            <a:rPr kumimoji="1" lang="ja-JP" altLang="ja-JP" sz="600" b="1" i="1">
              <a:solidFill>
                <a:schemeClr val="dk1"/>
              </a:solidFill>
              <a:effectLst/>
              <a:latin typeface="ＭＳ Ｐゴシック 本文"/>
              <a:ea typeface="+mn-ea"/>
              <a:cs typeface="+mn-cs"/>
            </a:rPr>
            <a:t>課程   </a:t>
          </a:r>
          <a:r>
            <a:rPr kumimoji="1" lang="en-US" altLang="ja-JP" sz="600" b="1" i="1">
              <a:solidFill>
                <a:schemeClr val="dk1"/>
              </a:solidFill>
              <a:effectLst/>
              <a:latin typeface="ＭＳ Ｐゴシック 本文"/>
              <a:ea typeface="+mn-ea"/>
              <a:cs typeface="+mn-cs"/>
            </a:rPr>
            <a:t>R8/2</a:t>
          </a:r>
          <a:r>
            <a:rPr kumimoji="1" lang="ja-JP" altLang="ja-JP" sz="600" b="1" i="1">
              <a:solidFill>
                <a:schemeClr val="dk1"/>
              </a:solidFill>
              <a:effectLst/>
              <a:latin typeface="ＭＳ Ｐゴシック 本文"/>
              <a:ea typeface="+mn-ea"/>
              <a:cs typeface="+mn-cs"/>
            </a:rPr>
            <a:t>月</a:t>
          </a:r>
          <a:endParaRPr kumimoji="1" lang="en-US" altLang="ja-JP" sz="600" b="1" i="1">
            <a:solidFill>
              <a:schemeClr val="dk1"/>
            </a:solidFill>
            <a:effectLst/>
            <a:latin typeface="ＭＳ Ｐゴシック 本文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1" i="1">
              <a:solidFill>
                <a:schemeClr val="dk1"/>
              </a:solidFill>
              <a:effectLst/>
              <a:latin typeface="ＭＳ Ｐゴシック 本文"/>
              <a:ea typeface="+mn-ea"/>
              <a:cs typeface="+mn-cs"/>
            </a:rPr>
            <a:t>WB</a:t>
          </a:r>
          <a:r>
            <a:rPr kumimoji="1" lang="ja-JP" altLang="ja-JP" sz="600" b="1" i="1">
              <a:solidFill>
                <a:schemeClr val="dk1"/>
              </a:solidFill>
              <a:effectLst/>
              <a:latin typeface="ＭＳ Ｐゴシック 本文"/>
              <a:ea typeface="+mn-ea"/>
              <a:cs typeface="+mn-cs"/>
            </a:rPr>
            <a:t>研修所 </a:t>
          </a:r>
          <a:r>
            <a:rPr kumimoji="1" lang="en-US" altLang="ja-JP" sz="600" b="1" i="1">
              <a:solidFill>
                <a:schemeClr val="dk1"/>
              </a:solidFill>
              <a:effectLst/>
              <a:latin typeface="ＭＳ Ｐゴシック 本文"/>
              <a:ea typeface="+mn-ea"/>
              <a:cs typeface="+mn-cs"/>
            </a:rPr>
            <a:t>VS</a:t>
          </a:r>
          <a:r>
            <a:rPr kumimoji="1" lang="ja-JP" altLang="ja-JP" sz="600" b="1" i="1">
              <a:solidFill>
                <a:schemeClr val="dk1"/>
              </a:solidFill>
              <a:effectLst/>
              <a:latin typeface="ＭＳ Ｐゴシック 本文"/>
              <a:ea typeface="+mn-ea"/>
              <a:cs typeface="+mn-cs"/>
            </a:rPr>
            <a:t>課程   </a:t>
          </a:r>
          <a:r>
            <a:rPr kumimoji="1" lang="en-US" altLang="ja-JP" sz="600" b="1" i="1">
              <a:solidFill>
                <a:schemeClr val="dk1"/>
              </a:solidFill>
              <a:effectLst/>
              <a:latin typeface="ＭＳ Ｐゴシック 本文"/>
              <a:ea typeface="+mn-ea"/>
              <a:cs typeface="+mn-cs"/>
            </a:rPr>
            <a:t>R8/3</a:t>
          </a:r>
          <a:r>
            <a:rPr kumimoji="1" lang="ja-JP" altLang="ja-JP" sz="600" b="1" i="1">
              <a:solidFill>
                <a:schemeClr val="dk1"/>
              </a:solidFill>
              <a:effectLst/>
              <a:latin typeface="ＭＳ Ｐゴシック 本文"/>
              <a:ea typeface="+mn-ea"/>
              <a:cs typeface="+mn-cs"/>
            </a:rPr>
            <a:t>月</a:t>
          </a:r>
          <a:endParaRPr lang="ja-JP" altLang="ja-JP" sz="600">
            <a:effectLst/>
            <a:latin typeface="ＭＳ Ｐゴシック 本文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600">
            <a:effectLst/>
          </a:endParaRPr>
        </a:p>
        <a:p>
          <a:endParaRPr kumimoji="1" lang="ja-JP" altLang="en-US" sz="600" b="1" i="1" kern="12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B8B1D-8A20-42ED-B355-79313FF4FA2A}">
  <sheetPr codeName="Sheet1">
    <tabColor rgb="FFFFFF00"/>
    <pageSetUpPr fitToPage="1"/>
  </sheetPr>
  <dimension ref="A1:Z52"/>
  <sheetViews>
    <sheetView tabSelected="1" view="pageBreakPreview" zoomScale="84" zoomScaleNormal="100" zoomScaleSheetLayoutView="84" workbookViewId="0">
      <selection activeCell="O26" sqref="O26"/>
    </sheetView>
  </sheetViews>
  <sheetFormatPr defaultColWidth="9" defaultRowHeight="9.5" x14ac:dyDescent="0.2"/>
  <cols>
    <col min="1" max="1" width="3" style="1" customWidth="1"/>
    <col min="2" max="2" width="2.1796875" style="1" customWidth="1"/>
    <col min="3" max="3" width="13.81640625" style="1" customWidth="1"/>
    <col min="4" max="4" width="2.08984375" style="1" customWidth="1"/>
    <col min="5" max="5" width="13.81640625" style="1" customWidth="1"/>
    <col min="6" max="6" width="2.08984375" style="1" customWidth="1"/>
    <col min="7" max="7" width="13.81640625" style="1" customWidth="1"/>
    <col min="8" max="8" width="2.08984375" style="1" customWidth="1"/>
    <col min="9" max="9" width="13.81640625" style="1" customWidth="1"/>
    <col min="10" max="10" width="2.08984375" style="1" customWidth="1"/>
    <col min="11" max="11" width="13.81640625" style="1" customWidth="1"/>
    <col min="12" max="12" width="2.08984375" style="1" customWidth="1"/>
    <col min="13" max="13" width="13.81640625" style="1" customWidth="1"/>
    <col min="14" max="14" width="2.08984375" style="1" customWidth="1"/>
    <col min="15" max="15" width="13.81640625" style="1" customWidth="1"/>
    <col min="16" max="16" width="2.08984375" style="1" customWidth="1"/>
    <col min="17" max="17" width="13.81640625" style="1" customWidth="1"/>
    <col min="18" max="18" width="2.08984375" style="1" customWidth="1"/>
    <col min="19" max="19" width="13.81640625" style="1" customWidth="1"/>
    <col min="20" max="20" width="2.08984375" style="1" customWidth="1"/>
    <col min="21" max="21" width="13.81640625" style="1" customWidth="1"/>
    <col min="22" max="22" width="2.08984375" style="1" customWidth="1"/>
    <col min="23" max="23" width="13.81640625" style="1" customWidth="1"/>
    <col min="24" max="24" width="2.08984375" style="1" customWidth="1"/>
    <col min="25" max="25" width="13.81640625" style="1" customWidth="1"/>
    <col min="26" max="26" width="3" style="5" customWidth="1"/>
    <col min="27" max="16384" width="9" style="1"/>
  </cols>
  <sheetData>
    <row r="1" spans="1:26" ht="22.5" customHeight="1" x14ac:dyDescent="0.2">
      <c r="A1" s="4" t="s">
        <v>61</v>
      </c>
      <c r="B1" s="4"/>
      <c r="D1" s="4"/>
      <c r="E1" s="4"/>
      <c r="F1" s="4"/>
      <c r="G1" s="4"/>
      <c r="H1" s="4"/>
      <c r="I1" s="4"/>
      <c r="J1" s="4"/>
      <c r="K1" s="121" t="s">
        <v>62</v>
      </c>
      <c r="L1" s="120"/>
      <c r="M1" s="122" t="s">
        <v>63</v>
      </c>
      <c r="N1" s="120"/>
      <c r="O1" s="123" t="s">
        <v>64</v>
      </c>
      <c r="P1" s="120"/>
      <c r="Q1" s="122" t="s">
        <v>65</v>
      </c>
      <c r="R1" s="120"/>
      <c r="S1" s="125" t="s">
        <v>73</v>
      </c>
      <c r="T1" s="4"/>
      <c r="U1" s="119"/>
      <c r="W1" s="141" t="s">
        <v>6</v>
      </c>
      <c r="X1" s="141"/>
      <c r="Y1" s="142">
        <v>45735</v>
      </c>
      <c r="Z1" s="142"/>
    </row>
    <row r="2" spans="1:26" ht="3.75" customHeight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8"/>
      <c r="Z2" s="9"/>
    </row>
    <row r="3" spans="1:26" ht="17.25" customHeight="1" thickBot="1" x14ac:dyDescent="0.25">
      <c r="A3" s="12" t="s">
        <v>5</v>
      </c>
      <c r="B3" s="143">
        <v>45748</v>
      </c>
      <c r="C3" s="144"/>
      <c r="D3" s="145">
        <f>DATE(YEAR($B$3),MONTH(B3)+1,1)</f>
        <v>45778</v>
      </c>
      <c r="E3" s="145"/>
      <c r="F3" s="145">
        <f>DATE(YEAR($B$3),MONTH(D3)+1,1)</f>
        <v>45809</v>
      </c>
      <c r="G3" s="145"/>
      <c r="H3" s="145">
        <f>DATE(YEAR($B$3),MONTH(F3)+1,1)</f>
        <v>45839</v>
      </c>
      <c r="I3" s="145"/>
      <c r="J3" s="145">
        <f>DATE(YEAR($B$3),MONTH(H3)+1,1)</f>
        <v>45870</v>
      </c>
      <c r="K3" s="145"/>
      <c r="L3" s="145">
        <f>DATE(YEAR($B$3),MONTH(J3)+1,1)</f>
        <v>45901</v>
      </c>
      <c r="M3" s="145"/>
      <c r="N3" s="145">
        <f>DATE(YEAR($B$3),MONTH(L3)+1,1)</f>
        <v>45931</v>
      </c>
      <c r="O3" s="145"/>
      <c r="P3" s="145">
        <f>DATE(YEAR($B$3),MONTH(N3)+1,1)</f>
        <v>45962</v>
      </c>
      <c r="Q3" s="145"/>
      <c r="R3" s="145">
        <f>DATE(YEAR($B$3),MONTH(P3)+1,1)</f>
        <v>45992</v>
      </c>
      <c r="S3" s="145"/>
      <c r="T3" s="144">
        <f>DATE(YEAR($B$3),MONTH(R3)+1,1)</f>
        <v>46023</v>
      </c>
      <c r="U3" s="146"/>
      <c r="V3" s="147">
        <f>DATE(YEAR($T$3),MONTH(T3)+1,1)</f>
        <v>46054</v>
      </c>
      <c r="W3" s="148"/>
      <c r="X3" s="149">
        <f>DATE(YEAR($T$3),MONTH(V3)+1,1)</f>
        <v>46082</v>
      </c>
      <c r="Y3" s="150"/>
      <c r="Z3" s="89" t="s">
        <v>5</v>
      </c>
    </row>
    <row r="4" spans="1:26" ht="24" customHeight="1" x14ac:dyDescent="0.2">
      <c r="A4" s="52">
        <v>1</v>
      </c>
      <c r="B4" s="54" t="str">
        <f>TEXT(B$3+VALUE($A4-1),"aaa")</f>
        <v>火</v>
      </c>
      <c r="C4" s="91"/>
      <c r="D4" s="54" t="str">
        <f>TEXT(D$3+VALUE($A4-1),"aaa")</f>
        <v>木</v>
      </c>
      <c r="E4" s="92" t="s">
        <v>24</v>
      </c>
      <c r="F4" s="54" t="str">
        <f>TEXT(F$3+VALUE($A4-1),"aaa")</f>
        <v>日</v>
      </c>
      <c r="G4" s="93"/>
      <c r="H4" s="54" t="str">
        <f>TEXT(H$3+VALUE($A4-1),"aaa")</f>
        <v>火</v>
      </c>
      <c r="I4" s="93"/>
      <c r="J4" s="54" t="str">
        <f>TEXT(J$3+VALUE($A4-1),"aaa")</f>
        <v>金</v>
      </c>
      <c r="K4" s="94"/>
      <c r="L4" s="54" t="str">
        <f>TEXT(L$3+VALUE($A4-1),"aaa")</f>
        <v>月</v>
      </c>
      <c r="M4" s="33"/>
      <c r="N4" s="54" t="str">
        <f>TEXT(N$3+VALUE($A4-1),"aaa")</f>
        <v>水</v>
      </c>
      <c r="O4" s="93"/>
      <c r="P4" s="54" t="str">
        <f>TEXT(P$3+VALUE($A4-1),"aaa")</f>
        <v>土</v>
      </c>
      <c r="Q4" s="95"/>
      <c r="R4" s="54" t="str">
        <f>TEXT(R$3+VALUE($A4-1),"aaa")</f>
        <v>月</v>
      </c>
      <c r="S4" s="96"/>
      <c r="T4" s="81" t="str">
        <f>TEXT(T$3+VALUE($A4-1),"aaa")</f>
        <v>木</v>
      </c>
      <c r="U4" s="97" t="s">
        <v>8</v>
      </c>
      <c r="V4" s="54" t="str">
        <f>TEXT(V$3+VALUE($A4-1),"aaa")</f>
        <v>日</v>
      </c>
      <c r="W4" s="136" t="s">
        <v>56</v>
      </c>
      <c r="X4" s="13" t="str">
        <f>TEXT(X$3+VALUE($A4-1),"aaa")</f>
        <v>日</v>
      </c>
      <c r="Y4" s="85"/>
      <c r="Z4" s="98">
        <v>1</v>
      </c>
    </row>
    <row r="5" spans="1:26" ht="24" customHeight="1" x14ac:dyDescent="0.2">
      <c r="A5" s="53">
        <v>2</v>
      </c>
      <c r="B5" s="40" t="str">
        <f t="shared" ref="B5:B33" si="0">TEXT(B$3+VALUE($A5-1),"aaa")</f>
        <v>水</v>
      </c>
      <c r="C5" s="7"/>
      <c r="D5" s="40" t="str">
        <f t="shared" ref="D5:D34" si="1">TEXT(D$3+VALUE($A5-1),"aaa")</f>
        <v>金</v>
      </c>
      <c r="E5" s="99"/>
      <c r="F5" s="40" t="str">
        <f t="shared" ref="F5:F33" si="2">TEXT(F$3+VALUE($A5-1),"aaa")</f>
        <v>月</v>
      </c>
      <c r="G5" s="7"/>
      <c r="H5" s="40" t="str">
        <f t="shared" ref="H5:H34" si="3">TEXT(H$3+VALUE($A5-1),"aaa")</f>
        <v>水</v>
      </c>
      <c r="I5" s="7"/>
      <c r="J5" s="40" t="str">
        <f t="shared" ref="J5:J34" si="4">TEXT(J$3+VALUE($A5-1),"aaa")</f>
        <v>土</v>
      </c>
      <c r="K5" s="70"/>
      <c r="L5" s="40" t="str">
        <f t="shared" ref="L5:L33" si="5">TEXT(L$3+VALUE($A5-1),"aaa")</f>
        <v>火</v>
      </c>
      <c r="M5" s="33"/>
      <c r="N5" s="40" t="str">
        <f t="shared" ref="N5:N34" si="6">TEXT(N$3+VALUE($A5-1),"aaa")</f>
        <v>木</v>
      </c>
      <c r="O5" s="34" t="s">
        <v>0</v>
      </c>
      <c r="P5" s="40" t="str">
        <f t="shared" ref="P5:P33" si="7">TEXT(P$3+VALUE($A5-1),"aaa")</f>
        <v>日</v>
      </c>
      <c r="Q5" s="73"/>
      <c r="R5" s="40" t="str">
        <f t="shared" ref="R5:R34" si="8">TEXT(R$3+VALUE($A5-1),"aaa")</f>
        <v>火</v>
      </c>
      <c r="S5" s="78"/>
      <c r="T5" s="40" t="str">
        <f t="shared" ref="T5:T34" si="9">TEXT(T$3+VALUE($A5-1),"aaa")</f>
        <v>金</v>
      </c>
      <c r="U5" s="23"/>
      <c r="V5" s="40" t="str">
        <f t="shared" ref="V5:V31" si="10">TEXT(V$3+VALUE($A5-1),"aaa")</f>
        <v>月</v>
      </c>
      <c r="W5" s="7"/>
      <c r="X5" s="14" t="str">
        <f t="shared" ref="V5:X34" si="11">TEXT(X$3+VALUE($A5-1),"aaa")</f>
        <v>月</v>
      </c>
      <c r="Y5" s="7"/>
      <c r="Z5" s="90">
        <v>2</v>
      </c>
    </row>
    <row r="6" spans="1:26" ht="24" customHeight="1" x14ac:dyDescent="0.2">
      <c r="A6" s="53">
        <v>3</v>
      </c>
      <c r="B6" s="40" t="str">
        <f t="shared" si="0"/>
        <v>木</v>
      </c>
      <c r="C6" s="34" t="s">
        <v>0</v>
      </c>
      <c r="D6" s="43" t="str">
        <f t="shared" si="1"/>
        <v>土</v>
      </c>
      <c r="E6" s="56" t="s">
        <v>12</v>
      </c>
      <c r="F6" s="40" t="str">
        <f t="shared" si="2"/>
        <v>火</v>
      </c>
      <c r="G6" s="7" t="s">
        <v>47</v>
      </c>
      <c r="H6" s="40" t="str">
        <f t="shared" si="3"/>
        <v>木</v>
      </c>
      <c r="I6" s="34" t="s">
        <v>7</v>
      </c>
      <c r="J6" s="40" t="str">
        <f t="shared" si="4"/>
        <v>日</v>
      </c>
      <c r="K6" s="71"/>
      <c r="L6" s="40" t="str">
        <f t="shared" si="5"/>
        <v>水</v>
      </c>
      <c r="M6" s="7"/>
      <c r="N6" s="40" t="str">
        <f t="shared" si="6"/>
        <v>金</v>
      </c>
      <c r="O6" s="99"/>
      <c r="P6" s="43" t="str">
        <f t="shared" si="7"/>
        <v>月</v>
      </c>
      <c r="Q6" s="84" t="s">
        <v>68</v>
      </c>
      <c r="R6" s="40" t="str">
        <f t="shared" si="8"/>
        <v>水</v>
      </c>
      <c r="S6" s="7" t="s">
        <v>25</v>
      </c>
      <c r="T6" s="40" t="str">
        <f t="shared" si="9"/>
        <v>土</v>
      </c>
      <c r="U6" s="23"/>
      <c r="V6" s="40" t="str">
        <f t="shared" si="10"/>
        <v>火</v>
      </c>
      <c r="W6" s="21" t="s">
        <v>1</v>
      </c>
      <c r="X6" s="14" t="str">
        <f t="shared" si="11"/>
        <v>火</v>
      </c>
      <c r="Y6" s="7"/>
      <c r="Z6" s="90">
        <v>3</v>
      </c>
    </row>
    <row r="7" spans="1:26" ht="24" customHeight="1" x14ac:dyDescent="0.2">
      <c r="A7" s="53">
        <v>4</v>
      </c>
      <c r="B7" s="40" t="str">
        <f t="shared" si="0"/>
        <v>金</v>
      </c>
      <c r="C7" s="99"/>
      <c r="D7" s="58" t="str">
        <f t="shared" si="1"/>
        <v>日</v>
      </c>
      <c r="E7" s="28" t="s">
        <v>27</v>
      </c>
      <c r="F7" s="40" t="str">
        <f t="shared" si="2"/>
        <v>水</v>
      </c>
      <c r="G7" s="7"/>
      <c r="H7" s="40" t="str">
        <f t="shared" si="3"/>
        <v>金</v>
      </c>
      <c r="I7" s="99"/>
      <c r="J7" s="40" t="str">
        <f t="shared" si="4"/>
        <v>月</v>
      </c>
      <c r="K7" s="70"/>
      <c r="L7" s="40" t="str">
        <f t="shared" si="5"/>
        <v>木</v>
      </c>
      <c r="M7" s="34" t="s">
        <v>0</v>
      </c>
      <c r="N7" s="40" t="str">
        <f t="shared" si="6"/>
        <v>土</v>
      </c>
      <c r="O7" s="7"/>
      <c r="P7" s="45" t="str">
        <f t="shared" si="7"/>
        <v>火</v>
      </c>
      <c r="Q7" s="84"/>
      <c r="R7" s="40" t="str">
        <f t="shared" si="8"/>
        <v>木</v>
      </c>
      <c r="S7" s="34" t="s">
        <v>0</v>
      </c>
      <c r="T7" s="40" t="str">
        <f t="shared" si="9"/>
        <v>日</v>
      </c>
      <c r="U7" s="23"/>
      <c r="V7" s="40" t="str">
        <f t="shared" si="10"/>
        <v>水</v>
      </c>
      <c r="W7" s="15"/>
      <c r="X7" s="14" t="str">
        <f t="shared" si="11"/>
        <v>水</v>
      </c>
      <c r="Y7" s="73"/>
      <c r="Z7" s="90">
        <v>4</v>
      </c>
    </row>
    <row r="8" spans="1:26" ht="24" customHeight="1" x14ac:dyDescent="0.2">
      <c r="A8" s="53">
        <v>5</v>
      </c>
      <c r="B8" s="40" t="str">
        <f t="shared" si="0"/>
        <v>土</v>
      </c>
      <c r="C8" s="7"/>
      <c r="D8" s="43" t="str">
        <f t="shared" si="1"/>
        <v>月</v>
      </c>
      <c r="E8" s="28" t="s">
        <v>48</v>
      </c>
      <c r="F8" s="40" t="str">
        <f t="shared" si="2"/>
        <v>木</v>
      </c>
      <c r="G8" s="60" t="s">
        <v>24</v>
      </c>
      <c r="H8" s="40" t="str">
        <f t="shared" si="3"/>
        <v>土</v>
      </c>
      <c r="I8" s="133" t="s">
        <v>70</v>
      </c>
      <c r="J8" s="40" t="str">
        <f t="shared" si="4"/>
        <v>火</v>
      </c>
      <c r="K8" s="33"/>
      <c r="L8" s="40" t="str">
        <f t="shared" si="5"/>
        <v>金</v>
      </c>
      <c r="M8" s="7"/>
      <c r="N8" s="40" t="str">
        <f t="shared" si="6"/>
        <v>日</v>
      </c>
      <c r="O8" s="31"/>
      <c r="P8" s="40" t="str">
        <f t="shared" si="7"/>
        <v>水</v>
      </c>
      <c r="Q8" s="7"/>
      <c r="R8" s="40" t="str">
        <f t="shared" si="8"/>
        <v>金</v>
      </c>
      <c r="S8" s="99"/>
      <c r="T8" s="40" t="str">
        <f t="shared" si="9"/>
        <v>月</v>
      </c>
      <c r="U8" s="7"/>
      <c r="V8" s="40" t="str">
        <f t="shared" si="10"/>
        <v>木</v>
      </c>
      <c r="W8" s="17" t="s">
        <v>0</v>
      </c>
      <c r="X8" s="14" t="str">
        <f t="shared" si="11"/>
        <v>木</v>
      </c>
      <c r="Y8" s="34" t="s">
        <v>0</v>
      </c>
      <c r="Z8" s="90">
        <v>5</v>
      </c>
    </row>
    <row r="9" spans="1:26" ht="24" customHeight="1" x14ac:dyDescent="0.2">
      <c r="A9" s="53">
        <v>6</v>
      </c>
      <c r="B9" s="40" t="str">
        <f t="shared" si="0"/>
        <v>日</v>
      </c>
      <c r="C9" s="7"/>
      <c r="D9" s="43" t="str">
        <f t="shared" si="1"/>
        <v>火</v>
      </c>
      <c r="E9" s="28" t="s">
        <v>28</v>
      </c>
      <c r="F9" s="40" t="str">
        <f t="shared" si="2"/>
        <v>金</v>
      </c>
      <c r="G9" s="99"/>
      <c r="H9" s="40" t="str">
        <f t="shared" si="3"/>
        <v>日</v>
      </c>
      <c r="I9" s="131" t="s">
        <v>69</v>
      </c>
      <c r="J9" s="40" t="str">
        <f t="shared" si="4"/>
        <v>水</v>
      </c>
      <c r="K9" s="37" t="s">
        <v>1</v>
      </c>
      <c r="L9" s="40" t="str">
        <f t="shared" si="5"/>
        <v>土</v>
      </c>
      <c r="M9" s="7"/>
      <c r="N9" s="40" t="str">
        <f t="shared" si="6"/>
        <v>月</v>
      </c>
      <c r="O9" s="31"/>
      <c r="P9" s="40" t="str">
        <f t="shared" si="7"/>
        <v>木</v>
      </c>
      <c r="Q9" s="34" t="s">
        <v>0</v>
      </c>
      <c r="R9" s="40" t="str">
        <f t="shared" si="8"/>
        <v>土</v>
      </c>
      <c r="S9" s="112" t="s">
        <v>55</v>
      </c>
      <c r="T9" s="40" t="str">
        <f t="shared" si="9"/>
        <v>火</v>
      </c>
      <c r="U9" s="33"/>
      <c r="V9" s="40" t="str">
        <f t="shared" si="10"/>
        <v>金</v>
      </c>
      <c r="W9" s="99"/>
      <c r="X9" s="14" t="str">
        <f t="shared" si="11"/>
        <v>金</v>
      </c>
      <c r="Y9" s="99"/>
      <c r="Z9" s="90">
        <v>6</v>
      </c>
    </row>
    <row r="10" spans="1:26" ht="24" customHeight="1" x14ac:dyDescent="0.2">
      <c r="A10" s="53">
        <v>7</v>
      </c>
      <c r="B10" s="40" t="str">
        <f t="shared" si="0"/>
        <v>月</v>
      </c>
      <c r="C10" s="7"/>
      <c r="D10" s="40" t="str">
        <f t="shared" si="1"/>
        <v>水</v>
      </c>
      <c r="E10" s="99"/>
      <c r="F10" s="40" t="str">
        <f t="shared" si="2"/>
        <v>土</v>
      </c>
      <c r="G10" s="99"/>
      <c r="H10" s="40" t="str">
        <f t="shared" si="3"/>
        <v>月</v>
      </c>
      <c r="I10" s="99"/>
      <c r="J10" s="40" t="str">
        <f t="shared" si="4"/>
        <v>木</v>
      </c>
      <c r="K10" s="69" t="s">
        <v>7</v>
      </c>
      <c r="L10" s="40" t="str">
        <f t="shared" si="5"/>
        <v>日</v>
      </c>
      <c r="M10" s="67" t="s">
        <v>42</v>
      </c>
      <c r="N10" s="40" t="str">
        <f t="shared" si="6"/>
        <v>火</v>
      </c>
      <c r="O10" s="37" t="s">
        <v>1</v>
      </c>
      <c r="P10" s="40" t="str">
        <f t="shared" si="7"/>
        <v>金</v>
      </c>
      <c r="Q10" s="99"/>
      <c r="R10" s="40" t="str">
        <f t="shared" si="8"/>
        <v>日</v>
      </c>
      <c r="S10" s="79"/>
      <c r="T10" s="40" t="str">
        <f t="shared" si="9"/>
        <v>水</v>
      </c>
      <c r="U10" s="31"/>
      <c r="V10" s="40" t="str">
        <f t="shared" si="10"/>
        <v>土</v>
      </c>
      <c r="W10" s="115" t="s">
        <v>57</v>
      </c>
      <c r="X10" s="14" t="str">
        <f t="shared" si="11"/>
        <v>土</v>
      </c>
      <c r="Y10" s="99"/>
      <c r="Z10" s="90">
        <v>7</v>
      </c>
    </row>
    <row r="11" spans="1:26" ht="24" customHeight="1" x14ac:dyDescent="0.2">
      <c r="A11" s="53">
        <v>8</v>
      </c>
      <c r="B11" s="40" t="str">
        <f t="shared" si="0"/>
        <v>火</v>
      </c>
      <c r="C11" s="37" t="s">
        <v>1</v>
      </c>
      <c r="D11" s="40" t="str">
        <f t="shared" si="1"/>
        <v>木</v>
      </c>
      <c r="E11" s="99"/>
      <c r="F11" s="40" t="str">
        <f t="shared" si="2"/>
        <v>日</v>
      </c>
      <c r="G11" s="62"/>
      <c r="H11" s="40" t="str">
        <f t="shared" si="3"/>
        <v>火</v>
      </c>
      <c r="I11" s="16" t="s">
        <v>1</v>
      </c>
      <c r="J11" s="40" t="str">
        <f t="shared" si="4"/>
        <v>金</v>
      </c>
      <c r="K11" s="70"/>
      <c r="L11" s="40" t="str">
        <f t="shared" si="5"/>
        <v>月</v>
      </c>
      <c r="M11" s="7"/>
      <c r="N11" s="40" t="str">
        <f t="shared" si="6"/>
        <v>水</v>
      </c>
      <c r="O11" s="99"/>
      <c r="P11" s="40" t="str">
        <f t="shared" si="7"/>
        <v>土</v>
      </c>
      <c r="Q11" s="99"/>
      <c r="R11" s="40" t="str">
        <f t="shared" si="8"/>
        <v>月</v>
      </c>
      <c r="S11" s="99"/>
      <c r="T11" s="45" t="str">
        <f t="shared" si="9"/>
        <v>木</v>
      </c>
      <c r="U11" s="34" t="s">
        <v>0</v>
      </c>
      <c r="V11" s="40" t="str">
        <f t="shared" si="10"/>
        <v>日</v>
      </c>
      <c r="W11" s="18"/>
      <c r="X11" s="14" t="str">
        <f t="shared" si="11"/>
        <v>日</v>
      </c>
      <c r="Y11" s="86"/>
      <c r="Z11" s="90">
        <v>8</v>
      </c>
    </row>
    <row r="12" spans="1:26" ht="24" customHeight="1" x14ac:dyDescent="0.2">
      <c r="A12" s="53">
        <v>9</v>
      </c>
      <c r="B12" s="40" t="str">
        <f t="shared" si="0"/>
        <v>水</v>
      </c>
      <c r="C12" s="99"/>
      <c r="D12" s="40" t="str">
        <f t="shared" si="1"/>
        <v>金</v>
      </c>
      <c r="E12" s="99"/>
      <c r="F12" s="40" t="str">
        <f t="shared" si="2"/>
        <v>月</v>
      </c>
      <c r="G12" s="7"/>
      <c r="H12" s="40" t="str">
        <f t="shared" si="3"/>
        <v>水</v>
      </c>
      <c r="I12" s="99"/>
      <c r="J12" s="40" t="str">
        <f t="shared" si="4"/>
        <v>土</v>
      </c>
      <c r="K12" s="109" t="s">
        <v>51</v>
      </c>
      <c r="L12" s="40" t="str">
        <f t="shared" si="5"/>
        <v>火</v>
      </c>
      <c r="M12" s="37" t="s">
        <v>1</v>
      </c>
      <c r="N12" s="43" t="str">
        <f t="shared" si="6"/>
        <v>木</v>
      </c>
      <c r="O12" s="39"/>
      <c r="P12" s="40" t="str">
        <f t="shared" si="7"/>
        <v>日</v>
      </c>
      <c r="Q12" s="130"/>
      <c r="R12" s="40" t="str">
        <f t="shared" si="8"/>
        <v>火</v>
      </c>
      <c r="S12" s="37" t="s">
        <v>1</v>
      </c>
      <c r="T12" s="40" t="str">
        <f t="shared" si="9"/>
        <v>金</v>
      </c>
      <c r="U12" s="99"/>
      <c r="V12" s="40" t="str">
        <f t="shared" si="10"/>
        <v>月</v>
      </c>
      <c r="W12" s="15"/>
      <c r="X12" s="14" t="str">
        <f t="shared" si="11"/>
        <v>月</v>
      </c>
      <c r="Y12" s="7"/>
      <c r="Z12" s="90">
        <v>9</v>
      </c>
    </row>
    <row r="13" spans="1:26" ht="24" customHeight="1" x14ac:dyDescent="0.15">
      <c r="A13" s="53">
        <v>10</v>
      </c>
      <c r="B13" s="40" t="str">
        <f t="shared" si="0"/>
        <v>木</v>
      </c>
      <c r="C13" s="99"/>
      <c r="D13" s="40" t="str">
        <f t="shared" si="1"/>
        <v>土</v>
      </c>
      <c r="E13" s="7"/>
      <c r="F13" s="40" t="str">
        <f t="shared" si="2"/>
        <v>火</v>
      </c>
      <c r="G13" s="37" t="s">
        <v>1</v>
      </c>
      <c r="H13" s="40" t="str">
        <f t="shared" si="3"/>
        <v>木</v>
      </c>
      <c r="I13" s="99"/>
      <c r="J13" s="40" t="str">
        <f t="shared" si="4"/>
        <v>日</v>
      </c>
      <c r="K13" s="110"/>
      <c r="L13" s="40" t="str">
        <f t="shared" si="5"/>
        <v>水</v>
      </c>
      <c r="M13" s="99"/>
      <c r="N13" s="40" t="str">
        <f t="shared" si="6"/>
        <v>金</v>
      </c>
      <c r="O13" s="137" t="s">
        <v>74</v>
      </c>
      <c r="P13" s="40" t="str">
        <f t="shared" si="7"/>
        <v>月</v>
      </c>
      <c r="Q13" s="7"/>
      <c r="R13" s="40" t="str">
        <f t="shared" si="8"/>
        <v>水</v>
      </c>
      <c r="S13" s="99"/>
      <c r="T13" s="40" t="str">
        <f t="shared" si="9"/>
        <v>土</v>
      </c>
      <c r="U13" s="35" t="s">
        <v>36</v>
      </c>
      <c r="V13" s="40" t="str">
        <f t="shared" si="10"/>
        <v>火</v>
      </c>
      <c r="W13" s="46" t="s">
        <v>29</v>
      </c>
      <c r="X13" s="14" t="str">
        <f t="shared" si="11"/>
        <v>火</v>
      </c>
      <c r="Y13" s="16" t="s">
        <v>1</v>
      </c>
      <c r="Z13" s="90">
        <v>10</v>
      </c>
    </row>
    <row r="14" spans="1:26" ht="24" customHeight="1" x14ac:dyDescent="0.2">
      <c r="A14" s="53">
        <v>11</v>
      </c>
      <c r="B14" s="40" t="str">
        <f t="shared" si="0"/>
        <v>金</v>
      </c>
      <c r="C14" s="23"/>
      <c r="D14" s="40" t="str">
        <f t="shared" si="1"/>
        <v>日</v>
      </c>
      <c r="E14" s="99"/>
      <c r="F14" s="40" t="str">
        <f t="shared" si="2"/>
        <v>水</v>
      </c>
      <c r="G14" s="99"/>
      <c r="H14" s="40" t="str">
        <f t="shared" si="3"/>
        <v>金</v>
      </c>
      <c r="I14" s="7"/>
      <c r="J14" s="43" t="str">
        <f t="shared" si="4"/>
        <v>月</v>
      </c>
      <c r="K14" s="111" t="s">
        <v>14</v>
      </c>
      <c r="L14" s="40" t="str">
        <f t="shared" si="5"/>
        <v>木</v>
      </c>
      <c r="M14" s="99"/>
      <c r="N14" s="40" t="str">
        <f t="shared" si="6"/>
        <v>土</v>
      </c>
      <c r="O14" s="31" t="s">
        <v>17</v>
      </c>
      <c r="P14" s="40" t="str">
        <f t="shared" si="7"/>
        <v>火</v>
      </c>
      <c r="Q14" s="16" t="s">
        <v>1</v>
      </c>
      <c r="R14" s="40" t="str">
        <f t="shared" si="8"/>
        <v>木</v>
      </c>
      <c r="S14" s="99"/>
      <c r="T14" s="40" t="str">
        <f t="shared" si="9"/>
        <v>日</v>
      </c>
      <c r="U14" s="35"/>
      <c r="V14" s="43" t="str">
        <f t="shared" si="10"/>
        <v>水</v>
      </c>
      <c r="W14" s="44" t="s">
        <v>41</v>
      </c>
      <c r="X14" s="14" t="str">
        <f t="shared" si="11"/>
        <v>水</v>
      </c>
      <c r="Y14" s="99"/>
      <c r="Z14" s="90">
        <v>11</v>
      </c>
    </row>
    <row r="15" spans="1:26" ht="24" customHeight="1" x14ac:dyDescent="0.2">
      <c r="A15" s="53">
        <v>12</v>
      </c>
      <c r="B15" s="40" t="str">
        <f t="shared" si="0"/>
        <v>土</v>
      </c>
      <c r="C15" s="7"/>
      <c r="D15" s="40" t="str">
        <f t="shared" si="1"/>
        <v>月</v>
      </c>
      <c r="E15" s="7"/>
      <c r="F15" s="40" t="str">
        <f t="shared" si="2"/>
        <v>木</v>
      </c>
      <c r="G15" s="99"/>
      <c r="H15" s="40" t="str">
        <f t="shared" si="3"/>
        <v>土</v>
      </c>
      <c r="I15" s="31" t="s">
        <v>45</v>
      </c>
      <c r="J15" s="40" t="str">
        <f t="shared" si="4"/>
        <v>火</v>
      </c>
      <c r="K15" s="33"/>
      <c r="L15" s="40" t="str">
        <f t="shared" si="5"/>
        <v>金</v>
      </c>
      <c r="M15" s="7"/>
      <c r="N15" s="40" t="str">
        <f t="shared" si="6"/>
        <v>日</v>
      </c>
      <c r="O15" s="31" t="s">
        <v>18</v>
      </c>
      <c r="P15" s="40" t="str">
        <f t="shared" si="7"/>
        <v>水</v>
      </c>
      <c r="Q15" s="99"/>
      <c r="R15" s="40" t="str">
        <f t="shared" si="8"/>
        <v>金</v>
      </c>
      <c r="S15" s="80"/>
      <c r="T15" s="40" t="str">
        <f t="shared" si="9"/>
        <v>月</v>
      </c>
      <c r="U15" s="36" t="s">
        <v>9</v>
      </c>
      <c r="V15" s="45" t="str">
        <f t="shared" si="10"/>
        <v>木</v>
      </c>
      <c r="W15" s="99"/>
      <c r="X15" s="14" t="str">
        <f t="shared" si="11"/>
        <v>木</v>
      </c>
      <c r="Y15" s="23"/>
      <c r="Z15" s="90">
        <v>12</v>
      </c>
    </row>
    <row r="16" spans="1:26" ht="24" customHeight="1" x14ac:dyDescent="0.2">
      <c r="A16" s="53">
        <v>13</v>
      </c>
      <c r="B16" s="40" t="str">
        <f t="shared" si="0"/>
        <v>日</v>
      </c>
      <c r="C16" s="7"/>
      <c r="D16" s="40" t="str">
        <f t="shared" si="1"/>
        <v>火</v>
      </c>
      <c r="E16" s="37" t="s">
        <v>1</v>
      </c>
      <c r="F16" s="40" t="str">
        <f t="shared" si="2"/>
        <v>金</v>
      </c>
      <c r="G16" s="62"/>
      <c r="H16" s="40" t="str">
        <f t="shared" si="3"/>
        <v>日</v>
      </c>
      <c r="I16" s="7"/>
      <c r="J16" s="40" t="str">
        <f t="shared" si="4"/>
        <v>水</v>
      </c>
      <c r="K16" s="72"/>
      <c r="L16" s="40" t="str">
        <f t="shared" si="5"/>
        <v>土</v>
      </c>
      <c r="M16" s="7"/>
      <c r="N16" s="43" t="str">
        <f t="shared" si="6"/>
        <v>月</v>
      </c>
      <c r="O16" s="20" t="s">
        <v>19</v>
      </c>
      <c r="P16" s="40" t="str">
        <f t="shared" si="7"/>
        <v>木</v>
      </c>
      <c r="Q16" s="132" t="s">
        <v>60</v>
      </c>
      <c r="R16" s="40" t="str">
        <f t="shared" si="8"/>
        <v>土</v>
      </c>
      <c r="S16" s="33"/>
      <c r="T16" s="40" t="str">
        <f t="shared" si="9"/>
        <v>火</v>
      </c>
      <c r="U16" s="37" t="s">
        <v>1</v>
      </c>
      <c r="V16" s="40" t="str">
        <f t="shared" si="10"/>
        <v>金</v>
      </c>
      <c r="W16" s="22"/>
      <c r="X16" s="14" t="str">
        <f t="shared" si="11"/>
        <v>金</v>
      </c>
      <c r="Y16" s="23"/>
      <c r="Z16" s="90">
        <v>13</v>
      </c>
    </row>
    <row r="17" spans="1:26" ht="24" customHeight="1" x14ac:dyDescent="0.2">
      <c r="A17" s="53">
        <v>14</v>
      </c>
      <c r="B17" s="40" t="str">
        <f t="shared" si="0"/>
        <v>月</v>
      </c>
      <c r="C17" s="7"/>
      <c r="D17" s="40" t="str">
        <f t="shared" si="1"/>
        <v>水</v>
      </c>
      <c r="E17" s="99"/>
      <c r="F17" s="40" t="str">
        <f t="shared" si="2"/>
        <v>土</v>
      </c>
      <c r="G17" s="7"/>
      <c r="H17" s="40" t="str">
        <f t="shared" si="3"/>
        <v>月</v>
      </c>
      <c r="I17" s="7"/>
      <c r="J17" s="40" t="str">
        <f t="shared" si="4"/>
        <v>木</v>
      </c>
      <c r="K17" s="72"/>
      <c r="L17" s="40" t="str">
        <f t="shared" si="5"/>
        <v>日</v>
      </c>
      <c r="M17" s="7"/>
      <c r="N17" s="40" t="str">
        <f t="shared" si="6"/>
        <v>火</v>
      </c>
      <c r="O17" s="55" t="s">
        <v>3</v>
      </c>
      <c r="P17" s="40" t="str">
        <f t="shared" si="7"/>
        <v>金</v>
      </c>
      <c r="Q17" s="7"/>
      <c r="R17" s="40" t="str">
        <f t="shared" si="8"/>
        <v>日</v>
      </c>
      <c r="S17" s="99"/>
      <c r="T17" s="40" t="str">
        <f t="shared" si="9"/>
        <v>水</v>
      </c>
      <c r="U17" s="99"/>
      <c r="V17" s="40" t="str">
        <f t="shared" si="10"/>
        <v>土</v>
      </c>
      <c r="W17" s="118" t="s">
        <v>49</v>
      </c>
      <c r="X17" s="14" t="str">
        <f t="shared" si="11"/>
        <v>土</v>
      </c>
      <c r="Y17" s="23"/>
      <c r="Z17" s="90">
        <v>14</v>
      </c>
    </row>
    <row r="18" spans="1:26" ht="24" customHeight="1" x14ac:dyDescent="0.15">
      <c r="A18" s="53">
        <v>15</v>
      </c>
      <c r="B18" s="40" t="str">
        <f t="shared" si="0"/>
        <v>火</v>
      </c>
      <c r="C18" s="55" t="s">
        <v>3</v>
      </c>
      <c r="D18" s="40" t="str">
        <f t="shared" si="1"/>
        <v>木</v>
      </c>
      <c r="E18" s="7"/>
      <c r="F18" s="40" t="str">
        <f t="shared" si="2"/>
        <v>日</v>
      </c>
      <c r="G18" s="108"/>
      <c r="H18" s="40" t="str">
        <f t="shared" si="3"/>
        <v>火</v>
      </c>
      <c r="I18" s="55" t="s">
        <v>3</v>
      </c>
      <c r="J18" s="40" t="str">
        <f t="shared" si="4"/>
        <v>金</v>
      </c>
      <c r="K18" s="72"/>
      <c r="L18" s="43" t="str">
        <f t="shared" si="5"/>
        <v>月</v>
      </c>
      <c r="M18" s="28" t="s">
        <v>58</v>
      </c>
      <c r="N18" s="40" t="str">
        <f t="shared" si="6"/>
        <v>水</v>
      </c>
      <c r="O18" s="99"/>
      <c r="P18" s="40" t="str">
        <f t="shared" si="7"/>
        <v>土</v>
      </c>
      <c r="Q18" s="164" t="s">
        <v>71</v>
      </c>
      <c r="R18" s="40" t="str">
        <f t="shared" si="8"/>
        <v>月</v>
      </c>
      <c r="S18" s="7"/>
      <c r="T18" s="40" t="str">
        <f t="shared" si="9"/>
        <v>木</v>
      </c>
      <c r="U18" s="7"/>
      <c r="V18" s="40" t="str">
        <f t="shared" si="10"/>
        <v>日</v>
      </c>
      <c r="W18" s="22"/>
      <c r="X18" s="14" t="str">
        <f t="shared" si="11"/>
        <v>日</v>
      </c>
      <c r="Y18" s="7"/>
      <c r="Z18" s="90">
        <v>15</v>
      </c>
    </row>
    <row r="19" spans="1:26" ht="24" customHeight="1" x14ac:dyDescent="0.2">
      <c r="A19" s="53">
        <v>16</v>
      </c>
      <c r="B19" s="40" t="str">
        <f t="shared" si="0"/>
        <v>水</v>
      </c>
      <c r="C19" s="99"/>
      <c r="D19" s="40" t="str">
        <f t="shared" si="1"/>
        <v>金</v>
      </c>
      <c r="E19" s="7"/>
      <c r="F19" s="40" t="str">
        <f t="shared" si="2"/>
        <v>月</v>
      </c>
      <c r="G19" s="7"/>
      <c r="H19" s="40" t="str">
        <f t="shared" si="3"/>
        <v>水</v>
      </c>
      <c r="I19" s="99"/>
      <c r="J19" s="40" t="str">
        <f t="shared" si="4"/>
        <v>土</v>
      </c>
      <c r="K19" s="72"/>
      <c r="L19" s="40" t="str">
        <f t="shared" si="5"/>
        <v>火</v>
      </c>
      <c r="M19" s="55" t="s">
        <v>3</v>
      </c>
      <c r="N19" s="40" t="str">
        <f t="shared" si="6"/>
        <v>木</v>
      </c>
      <c r="O19" s="7"/>
      <c r="P19" s="40" t="str">
        <f t="shared" si="7"/>
        <v>日</v>
      </c>
      <c r="Q19" s="130" t="s">
        <v>50</v>
      </c>
      <c r="R19" s="40" t="str">
        <f t="shared" si="8"/>
        <v>火</v>
      </c>
      <c r="S19" s="38" t="s">
        <v>3</v>
      </c>
      <c r="T19" s="40" t="str">
        <f t="shared" si="9"/>
        <v>金</v>
      </c>
      <c r="U19" s="99"/>
      <c r="V19" s="40" t="str">
        <f t="shared" si="10"/>
        <v>月</v>
      </c>
      <c r="W19" s="47"/>
      <c r="X19" s="14" t="str">
        <f t="shared" si="11"/>
        <v>月</v>
      </c>
      <c r="Y19" s="7"/>
      <c r="Z19" s="90">
        <v>16</v>
      </c>
    </row>
    <row r="20" spans="1:26" ht="24" customHeight="1" x14ac:dyDescent="0.2">
      <c r="A20" s="53">
        <v>17</v>
      </c>
      <c r="B20" s="40" t="str">
        <f t="shared" si="0"/>
        <v>木</v>
      </c>
      <c r="C20" s="7"/>
      <c r="D20" s="40" t="str">
        <f t="shared" si="1"/>
        <v>土</v>
      </c>
      <c r="E20" s="23"/>
      <c r="F20" s="40" t="str">
        <f t="shared" si="2"/>
        <v>火</v>
      </c>
      <c r="G20" s="63" t="s">
        <v>3</v>
      </c>
      <c r="H20" s="40" t="str">
        <f t="shared" si="3"/>
        <v>木</v>
      </c>
      <c r="I20" s="7"/>
      <c r="J20" s="40" t="str">
        <f t="shared" si="4"/>
        <v>日</v>
      </c>
      <c r="K20" s="72"/>
      <c r="L20" s="40" t="str">
        <f t="shared" si="5"/>
        <v>水</v>
      </c>
      <c r="M20" s="99"/>
      <c r="N20" s="40" t="str">
        <f t="shared" si="6"/>
        <v>金</v>
      </c>
      <c r="O20" s="29" t="s">
        <v>53</v>
      </c>
      <c r="P20" s="40" t="str">
        <f t="shared" si="7"/>
        <v>月</v>
      </c>
      <c r="R20" s="40" t="str">
        <f t="shared" si="8"/>
        <v>水</v>
      </c>
      <c r="S20" s="7"/>
      <c r="T20" s="40" t="str">
        <f t="shared" si="9"/>
        <v>土</v>
      </c>
      <c r="U20" s="138" t="s">
        <v>59</v>
      </c>
      <c r="V20" s="40" t="str">
        <f t="shared" si="10"/>
        <v>火</v>
      </c>
      <c r="W20" s="48"/>
      <c r="X20" s="14" t="str">
        <f t="shared" si="11"/>
        <v>火</v>
      </c>
      <c r="Y20" s="87" t="s">
        <v>20</v>
      </c>
      <c r="Z20" s="90">
        <v>17</v>
      </c>
    </row>
    <row r="21" spans="1:26" ht="24" customHeight="1" x14ac:dyDescent="0.2">
      <c r="A21" s="53">
        <v>18</v>
      </c>
      <c r="B21" s="40" t="str">
        <f t="shared" si="0"/>
        <v>金</v>
      </c>
      <c r="C21" s="7"/>
      <c r="D21" s="40" t="str">
        <f t="shared" si="1"/>
        <v>日</v>
      </c>
      <c r="E21" s="61" t="s">
        <v>38</v>
      </c>
      <c r="F21" s="40" t="str">
        <f t="shared" si="2"/>
        <v>水</v>
      </c>
      <c r="G21" s="99"/>
      <c r="H21" s="40" t="str">
        <f t="shared" si="3"/>
        <v>金</v>
      </c>
      <c r="I21" s="7"/>
      <c r="J21" s="40" t="str">
        <f t="shared" si="4"/>
        <v>月</v>
      </c>
      <c r="K21" s="72"/>
      <c r="L21" s="45" t="str">
        <f t="shared" si="5"/>
        <v>木</v>
      </c>
      <c r="M21" s="7"/>
      <c r="N21" s="40" t="str">
        <f t="shared" si="6"/>
        <v>土</v>
      </c>
      <c r="O21" s="29"/>
      <c r="P21" s="40" t="str">
        <f t="shared" si="7"/>
        <v>火</v>
      </c>
      <c r="Q21" s="55" t="s">
        <v>3</v>
      </c>
      <c r="R21" s="40" t="str">
        <f t="shared" si="8"/>
        <v>木</v>
      </c>
      <c r="S21" s="99"/>
      <c r="T21" s="40" t="str">
        <f t="shared" si="9"/>
        <v>日</v>
      </c>
      <c r="U21" s="139"/>
      <c r="V21" s="40" t="str">
        <f t="shared" si="10"/>
        <v>水</v>
      </c>
      <c r="W21" s="48"/>
      <c r="X21" s="14" t="str">
        <f t="shared" si="11"/>
        <v>水</v>
      </c>
      <c r="Y21" s="99"/>
      <c r="Z21" s="90">
        <v>18</v>
      </c>
    </row>
    <row r="22" spans="1:26" ht="24" customHeight="1" x14ac:dyDescent="0.2">
      <c r="A22" s="53">
        <v>19</v>
      </c>
      <c r="B22" s="40" t="str">
        <f t="shared" si="0"/>
        <v>土</v>
      </c>
      <c r="C22" s="7"/>
      <c r="D22" s="40" t="str">
        <f t="shared" si="1"/>
        <v>月</v>
      </c>
      <c r="E22" s="99"/>
      <c r="F22" s="40" t="str">
        <f t="shared" si="2"/>
        <v>木</v>
      </c>
      <c r="G22" s="7"/>
      <c r="H22" s="40" t="str">
        <f t="shared" si="3"/>
        <v>土</v>
      </c>
      <c r="I22" s="31"/>
      <c r="J22" s="40" t="str">
        <f t="shared" si="4"/>
        <v>火</v>
      </c>
      <c r="K22" s="23"/>
      <c r="L22" s="40" t="str">
        <f t="shared" si="5"/>
        <v>金</v>
      </c>
      <c r="M22" s="7"/>
      <c r="N22" s="40" t="str">
        <f t="shared" si="6"/>
        <v>日</v>
      </c>
      <c r="O22" s="35"/>
      <c r="P22" s="40" t="str">
        <f t="shared" si="7"/>
        <v>水</v>
      </c>
      <c r="Q22" s="99"/>
      <c r="R22" s="40" t="str">
        <f t="shared" si="8"/>
        <v>金</v>
      </c>
      <c r="S22" s="7"/>
      <c r="T22" s="40" t="str">
        <f t="shared" si="9"/>
        <v>月</v>
      </c>
      <c r="U22" s="99"/>
      <c r="V22" s="40" t="str">
        <f t="shared" si="10"/>
        <v>木</v>
      </c>
      <c r="W22" s="22"/>
      <c r="X22" s="14" t="str">
        <f t="shared" si="11"/>
        <v>木</v>
      </c>
      <c r="Y22" s="7"/>
      <c r="Z22" s="90">
        <v>19</v>
      </c>
    </row>
    <row r="23" spans="1:26" ht="24" customHeight="1" x14ac:dyDescent="0.2">
      <c r="A23" s="53">
        <v>20</v>
      </c>
      <c r="B23" s="40" t="str">
        <f t="shared" si="0"/>
        <v>日</v>
      </c>
      <c r="C23" s="7"/>
      <c r="D23" s="40" t="str">
        <f t="shared" si="1"/>
        <v>火</v>
      </c>
      <c r="E23" s="55" t="s">
        <v>3</v>
      </c>
      <c r="F23" s="40" t="str">
        <f t="shared" si="2"/>
        <v>金</v>
      </c>
      <c r="G23" s="25"/>
      <c r="H23" s="40" t="str">
        <f t="shared" si="3"/>
        <v>日</v>
      </c>
      <c r="I23" s="35" t="s">
        <v>34</v>
      </c>
      <c r="J23" s="40" t="str">
        <f t="shared" si="4"/>
        <v>水</v>
      </c>
      <c r="K23" s="55" t="s">
        <v>3</v>
      </c>
      <c r="L23" s="40" t="str">
        <f t="shared" si="5"/>
        <v>土</v>
      </c>
      <c r="M23" s="7"/>
      <c r="N23" s="40" t="str">
        <f t="shared" si="6"/>
        <v>月</v>
      </c>
      <c r="O23" s="99"/>
      <c r="P23" s="40" t="str">
        <f t="shared" si="7"/>
        <v>木</v>
      </c>
      <c r="Q23" s="23"/>
      <c r="R23" s="40" t="str">
        <f t="shared" si="8"/>
        <v>土</v>
      </c>
      <c r="S23" s="7"/>
      <c r="T23" s="40" t="str">
        <f t="shared" si="9"/>
        <v>火</v>
      </c>
      <c r="U23" s="38" t="s">
        <v>3</v>
      </c>
      <c r="V23" s="40" t="str">
        <f t="shared" si="10"/>
        <v>金</v>
      </c>
      <c r="W23" s="22"/>
      <c r="X23" s="24" t="str">
        <f t="shared" si="11"/>
        <v>金</v>
      </c>
      <c r="Y23" s="88" t="s">
        <v>30</v>
      </c>
      <c r="Z23" s="90">
        <v>20</v>
      </c>
    </row>
    <row r="24" spans="1:26" ht="24" customHeight="1" x14ac:dyDescent="0.2">
      <c r="A24" s="53">
        <v>21</v>
      </c>
      <c r="B24" s="40" t="str">
        <f t="shared" si="0"/>
        <v>月</v>
      </c>
      <c r="C24" s="7"/>
      <c r="D24" s="40" t="str">
        <f t="shared" si="1"/>
        <v>水</v>
      </c>
      <c r="E24" s="99"/>
      <c r="F24" s="40" t="str">
        <f t="shared" si="2"/>
        <v>土</v>
      </c>
      <c r="G24" s="30" t="s">
        <v>39</v>
      </c>
      <c r="H24" s="43" t="str">
        <f t="shared" si="3"/>
        <v>月</v>
      </c>
      <c r="I24" s="20" t="s">
        <v>13</v>
      </c>
      <c r="J24" s="40" t="str">
        <f t="shared" si="4"/>
        <v>木</v>
      </c>
      <c r="K24" s="23"/>
      <c r="L24" s="40" t="str">
        <f t="shared" si="5"/>
        <v>日</v>
      </c>
      <c r="M24" s="7"/>
      <c r="N24" s="40" t="str">
        <f t="shared" si="6"/>
        <v>火</v>
      </c>
      <c r="O24" s="99"/>
      <c r="P24" s="40" t="str">
        <f t="shared" si="7"/>
        <v>金</v>
      </c>
      <c r="Q24" s="128" t="s">
        <v>67</v>
      </c>
      <c r="R24" s="40" t="str">
        <f t="shared" si="8"/>
        <v>日</v>
      </c>
      <c r="S24" s="19"/>
      <c r="T24" s="40" t="str">
        <f t="shared" si="9"/>
        <v>水</v>
      </c>
      <c r="U24" s="99"/>
      <c r="V24" s="40" t="str">
        <f t="shared" si="10"/>
        <v>土</v>
      </c>
      <c r="W24" s="41" t="s">
        <v>72</v>
      </c>
      <c r="X24" s="14" t="str">
        <f t="shared" si="11"/>
        <v>土</v>
      </c>
      <c r="Y24" s="7"/>
      <c r="Z24" s="90">
        <v>21</v>
      </c>
    </row>
    <row r="25" spans="1:26" ht="24" customHeight="1" x14ac:dyDescent="0.2">
      <c r="A25" s="53">
        <v>22</v>
      </c>
      <c r="B25" s="40" t="str">
        <f t="shared" si="0"/>
        <v>火</v>
      </c>
      <c r="C25" s="37" t="s">
        <v>4</v>
      </c>
      <c r="D25" s="40" t="str">
        <f t="shared" si="1"/>
        <v>木</v>
      </c>
      <c r="E25" s="99"/>
      <c r="F25" s="40" t="str">
        <f t="shared" si="2"/>
        <v>日</v>
      </c>
      <c r="G25" s="99"/>
      <c r="H25" s="40" t="str">
        <f t="shared" si="3"/>
        <v>火</v>
      </c>
      <c r="I25" s="37" t="s">
        <v>4</v>
      </c>
      <c r="J25" s="40" t="str">
        <f t="shared" si="4"/>
        <v>金</v>
      </c>
      <c r="K25" s="23"/>
      <c r="L25" s="40" t="str">
        <f t="shared" si="5"/>
        <v>月</v>
      </c>
      <c r="M25" s="7"/>
      <c r="N25" s="40" t="str">
        <f t="shared" si="6"/>
        <v>水</v>
      </c>
      <c r="O25" s="99"/>
      <c r="P25" s="40" t="str">
        <f t="shared" si="7"/>
        <v>土</v>
      </c>
      <c r="Q25" s="114"/>
      <c r="R25" s="40" t="str">
        <f t="shared" si="8"/>
        <v>月</v>
      </c>
      <c r="S25" s="19"/>
      <c r="T25" s="40" t="str">
        <f t="shared" si="9"/>
        <v>木</v>
      </c>
      <c r="U25" s="7"/>
      <c r="V25" s="40" t="str">
        <f t="shared" si="10"/>
        <v>日</v>
      </c>
      <c r="W25" s="113"/>
      <c r="X25" s="14" t="str">
        <f t="shared" si="11"/>
        <v>日</v>
      </c>
      <c r="Y25" s="7"/>
      <c r="Z25" s="90">
        <v>22</v>
      </c>
    </row>
    <row r="26" spans="1:26" ht="23.75" customHeight="1" x14ac:dyDescent="0.15">
      <c r="A26" s="53">
        <v>23</v>
      </c>
      <c r="B26" s="40" t="str">
        <f t="shared" si="0"/>
        <v>水</v>
      </c>
      <c r="C26" s="32" t="s">
        <v>2</v>
      </c>
      <c r="D26" s="40" t="str">
        <f t="shared" si="1"/>
        <v>金</v>
      </c>
      <c r="E26" s="7"/>
      <c r="F26" s="40" t="str">
        <f t="shared" si="2"/>
        <v>月</v>
      </c>
      <c r="G26" s="99"/>
      <c r="H26" s="40" t="str">
        <f t="shared" si="3"/>
        <v>水</v>
      </c>
      <c r="I26" s="68" t="s">
        <v>23</v>
      </c>
      <c r="J26" s="40" t="str">
        <f t="shared" si="4"/>
        <v>土</v>
      </c>
      <c r="K26" s="135" t="s">
        <v>37</v>
      </c>
      <c r="L26" s="43" t="str">
        <f t="shared" si="5"/>
        <v>火</v>
      </c>
      <c r="M26" s="20" t="s">
        <v>15</v>
      </c>
      <c r="N26" s="40" t="str">
        <f t="shared" si="6"/>
        <v>木</v>
      </c>
      <c r="O26" s="99"/>
      <c r="P26" s="49" t="str">
        <f t="shared" si="7"/>
        <v>日</v>
      </c>
      <c r="Q26" s="126" t="s">
        <v>21</v>
      </c>
      <c r="R26" s="40" t="str">
        <f t="shared" si="8"/>
        <v>火</v>
      </c>
      <c r="S26" s="37" t="s">
        <v>4</v>
      </c>
      <c r="T26" s="40" t="str">
        <f t="shared" si="9"/>
        <v>金</v>
      </c>
      <c r="U26" s="7"/>
      <c r="V26" s="43" t="str">
        <f t="shared" si="10"/>
        <v>月</v>
      </c>
      <c r="W26" s="116" t="s">
        <v>10</v>
      </c>
      <c r="X26" s="14" t="str">
        <f t="shared" si="11"/>
        <v>月</v>
      </c>
      <c r="Y26" s="7"/>
      <c r="Z26" s="90">
        <v>23</v>
      </c>
    </row>
    <row r="27" spans="1:26" ht="24" customHeight="1" x14ac:dyDescent="0.2">
      <c r="A27" s="53">
        <v>24</v>
      </c>
      <c r="B27" s="40" t="str">
        <f t="shared" si="0"/>
        <v>木</v>
      </c>
      <c r="C27" s="99"/>
      <c r="D27" s="40" t="str">
        <f t="shared" si="1"/>
        <v>土</v>
      </c>
      <c r="E27" s="107" t="s">
        <v>52</v>
      </c>
      <c r="F27" s="40" t="str">
        <f t="shared" si="2"/>
        <v>火</v>
      </c>
      <c r="G27" s="65" t="s">
        <v>4</v>
      </c>
      <c r="H27" s="40" t="str">
        <f t="shared" si="3"/>
        <v>木</v>
      </c>
      <c r="I27" s="99"/>
      <c r="J27" s="40" t="str">
        <f t="shared" si="4"/>
        <v>日</v>
      </c>
      <c r="K27" s="35"/>
      <c r="L27" s="40" t="str">
        <f t="shared" si="5"/>
        <v>水</v>
      </c>
      <c r="M27" s="37" t="s">
        <v>4</v>
      </c>
      <c r="N27" s="40" t="str">
        <f t="shared" si="6"/>
        <v>金</v>
      </c>
      <c r="O27" s="7"/>
      <c r="P27" s="49" t="str">
        <f t="shared" si="7"/>
        <v>月</v>
      </c>
      <c r="Q27" s="127" t="s">
        <v>28</v>
      </c>
      <c r="R27" s="40" t="str">
        <f t="shared" si="8"/>
        <v>水</v>
      </c>
      <c r="S27" s="124" t="s">
        <v>2</v>
      </c>
      <c r="T27" s="40" t="str">
        <f t="shared" si="9"/>
        <v>土</v>
      </c>
      <c r="U27" s="7"/>
      <c r="V27" s="14" t="str">
        <f t="shared" si="11"/>
        <v>火</v>
      </c>
      <c r="W27" s="44"/>
      <c r="X27" s="14" t="str">
        <f t="shared" si="11"/>
        <v>火</v>
      </c>
      <c r="Y27" s="16" t="s">
        <v>4</v>
      </c>
      <c r="Z27" s="90">
        <v>24</v>
      </c>
    </row>
    <row r="28" spans="1:26" ht="24" customHeight="1" x14ac:dyDescent="0.2">
      <c r="A28" s="53">
        <v>25</v>
      </c>
      <c r="B28" s="40" t="str">
        <f t="shared" si="0"/>
        <v>金</v>
      </c>
      <c r="C28" s="7"/>
      <c r="D28" s="40" t="str">
        <f t="shared" si="1"/>
        <v>日</v>
      </c>
      <c r="E28" s="99"/>
      <c r="F28" s="40" t="str">
        <f t="shared" si="2"/>
        <v>水</v>
      </c>
      <c r="G28" s="66" t="s">
        <v>26</v>
      </c>
      <c r="H28" s="40" t="str">
        <f t="shared" si="3"/>
        <v>金</v>
      </c>
      <c r="I28" s="7"/>
      <c r="J28" s="40" t="str">
        <f t="shared" si="4"/>
        <v>月</v>
      </c>
      <c r="K28" s="33"/>
      <c r="L28" s="40" t="str">
        <f t="shared" si="5"/>
        <v>木</v>
      </c>
      <c r="M28" s="32" t="s">
        <v>2</v>
      </c>
      <c r="N28" s="40" t="str">
        <f t="shared" si="6"/>
        <v>土</v>
      </c>
      <c r="O28" s="117" t="s">
        <v>66</v>
      </c>
      <c r="P28" s="40" t="str">
        <f t="shared" si="7"/>
        <v>火</v>
      </c>
      <c r="Q28" s="37" t="s">
        <v>4</v>
      </c>
      <c r="R28" s="40" t="str">
        <f t="shared" si="8"/>
        <v>木</v>
      </c>
      <c r="S28" s="99"/>
      <c r="T28" s="40" t="str">
        <f t="shared" si="9"/>
        <v>日</v>
      </c>
      <c r="U28" s="140" t="s">
        <v>54</v>
      </c>
      <c r="V28" s="40" t="str">
        <f t="shared" si="10"/>
        <v>水</v>
      </c>
      <c r="W28" s="21" t="s">
        <v>4</v>
      </c>
      <c r="X28" s="14" t="str">
        <f t="shared" si="11"/>
        <v>水</v>
      </c>
      <c r="Y28" s="32" t="s">
        <v>2</v>
      </c>
      <c r="Z28" s="90">
        <v>25</v>
      </c>
    </row>
    <row r="29" spans="1:26" ht="24" customHeight="1" x14ac:dyDescent="0.2">
      <c r="A29" s="53">
        <v>26</v>
      </c>
      <c r="B29" s="40" t="str">
        <f t="shared" si="0"/>
        <v>土</v>
      </c>
      <c r="C29" s="7"/>
      <c r="D29" s="40" t="str">
        <f t="shared" si="1"/>
        <v>月</v>
      </c>
      <c r="E29" s="23"/>
      <c r="F29" s="40" t="str">
        <f t="shared" si="2"/>
        <v>木</v>
      </c>
      <c r="G29" s="99"/>
      <c r="H29" s="40" t="str">
        <f t="shared" si="3"/>
        <v>土</v>
      </c>
      <c r="I29" s="23"/>
      <c r="J29" s="40" t="str">
        <f t="shared" si="4"/>
        <v>火</v>
      </c>
      <c r="K29" s="33"/>
      <c r="L29" s="40" t="str">
        <f t="shared" si="5"/>
        <v>金</v>
      </c>
      <c r="M29" s="7"/>
      <c r="N29" s="40" t="str">
        <f t="shared" si="6"/>
        <v>日</v>
      </c>
      <c r="O29" s="117"/>
      <c r="P29" s="40" t="str">
        <f t="shared" si="7"/>
        <v>水</v>
      </c>
      <c r="Q29" s="32" t="s">
        <v>2</v>
      </c>
      <c r="R29" s="40" t="str">
        <f t="shared" si="8"/>
        <v>金</v>
      </c>
      <c r="S29" s="7"/>
      <c r="T29" s="40" t="str">
        <f t="shared" si="9"/>
        <v>月</v>
      </c>
      <c r="U29" s="23"/>
      <c r="V29" s="40" t="str">
        <f t="shared" si="10"/>
        <v>木</v>
      </c>
      <c r="W29" s="50" t="s">
        <v>2</v>
      </c>
      <c r="X29" s="14" t="str">
        <f t="shared" si="11"/>
        <v>木</v>
      </c>
      <c r="Y29" s="99"/>
      <c r="Z29" s="90">
        <v>26</v>
      </c>
    </row>
    <row r="30" spans="1:26" ht="24" customHeight="1" x14ac:dyDescent="0.2">
      <c r="A30" s="53">
        <v>27</v>
      </c>
      <c r="B30" s="40" t="str">
        <f t="shared" si="0"/>
        <v>日</v>
      </c>
      <c r="C30" s="7"/>
      <c r="D30" s="40" t="str">
        <f t="shared" si="1"/>
        <v>火</v>
      </c>
      <c r="E30" s="37" t="s">
        <v>4</v>
      </c>
      <c r="F30" s="40" t="str">
        <f t="shared" si="2"/>
        <v>金</v>
      </c>
      <c r="G30" s="7"/>
      <c r="H30" s="40" t="str">
        <f t="shared" si="3"/>
        <v>日</v>
      </c>
      <c r="I30" s="7"/>
      <c r="J30" s="40" t="str">
        <f t="shared" si="4"/>
        <v>水</v>
      </c>
      <c r="K30" s="16" t="s">
        <v>4</v>
      </c>
      <c r="L30" s="40" t="str">
        <f t="shared" si="5"/>
        <v>土</v>
      </c>
      <c r="M30" s="35" t="s">
        <v>35</v>
      </c>
      <c r="N30" s="40" t="str">
        <f t="shared" si="6"/>
        <v>月</v>
      </c>
      <c r="O30" s="129"/>
      <c r="P30" s="40" t="str">
        <f t="shared" si="7"/>
        <v>木</v>
      </c>
      <c r="Q30" s="99"/>
      <c r="R30" s="40" t="str">
        <f t="shared" si="8"/>
        <v>土</v>
      </c>
      <c r="S30" s="7"/>
      <c r="T30" s="40" t="str">
        <f t="shared" si="9"/>
        <v>火</v>
      </c>
      <c r="U30" s="37" t="s">
        <v>4</v>
      </c>
      <c r="V30" s="40" t="str">
        <f t="shared" si="10"/>
        <v>金</v>
      </c>
      <c r="W30" s="51"/>
      <c r="X30" s="14" t="str">
        <f t="shared" si="11"/>
        <v>金</v>
      </c>
      <c r="Y30" s="7"/>
      <c r="Z30" s="90">
        <v>27</v>
      </c>
    </row>
    <row r="31" spans="1:26" ht="24" customHeight="1" x14ac:dyDescent="0.15">
      <c r="A31" s="53">
        <v>28</v>
      </c>
      <c r="B31" s="40" t="str">
        <f t="shared" si="0"/>
        <v>月</v>
      </c>
      <c r="C31" s="7"/>
      <c r="D31" s="40" t="str">
        <f t="shared" si="1"/>
        <v>水</v>
      </c>
      <c r="E31" s="32" t="s">
        <v>2</v>
      </c>
      <c r="F31" s="40" t="str">
        <f t="shared" si="2"/>
        <v>土</v>
      </c>
      <c r="G31" s="134" t="s">
        <v>37</v>
      </c>
      <c r="H31" s="40" t="str">
        <f t="shared" si="3"/>
        <v>月</v>
      </c>
      <c r="I31" s="23"/>
      <c r="J31" s="40" t="str">
        <f t="shared" si="4"/>
        <v>木</v>
      </c>
      <c r="K31" s="32" t="s">
        <v>2</v>
      </c>
      <c r="L31" s="40" t="str">
        <f t="shared" si="5"/>
        <v>日</v>
      </c>
      <c r="M31" s="35"/>
      <c r="N31" s="40" t="str">
        <f t="shared" si="6"/>
        <v>火</v>
      </c>
      <c r="O31" s="37" t="s">
        <v>4</v>
      </c>
      <c r="P31" s="40" t="str">
        <f t="shared" si="7"/>
        <v>金</v>
      </c>
      <c r="Q31" s="7"/>
      <c r="R31" s="40" t="str">
        <f t="shared" si="8"/>
        <v>日</v>
      </c>
      <c r="S31" s="7"/>
      <c r="T31" s="40" t="str">
        <f t="shared" si="9"/>
        <v>水</v>
      </c>
      <c r="U31" s="6" t="s">
        <v>22</v>
      </c>
      <c r="V31" s="40" t="str">
        <f t="shared" si="10"/>
        <v>土</v>
      </c>
      <c r="W31" s="15"/>
      <c r="X31" s="14" t="str">
        <f t="shared" si="11"/>
        <v>土</v>
      </c>
      <c r="Y31" s="7"/>
      <c r="Z31" s="90">
        <v>28</v>
      </c>
    </row>
    <row r="32" spans="1:26" ht="24" customHeight="1" x14ac:dyDescent="0.2">
      <c r="A32" s="53">
        <v>29</v>
      </c>
      <c r="B32" s="43" t="str">
        <f t="shared" si="0"/>
        <v>火</v>
      </c>
      <c r="C32" s="56" t="s">
        <v>11</v>
      </c>
      <c r="D32" s="40" t="str">
        <f t="shared" si="1"/>
        <v>木</v>
      </c>
      <c r="E32" s="7"/>
      <c r="F32" s="40" t="str">
        <f t="shared" si="2"/>
        <v>日</v>
      </c>
      <c r="G32" s="100"/>
      <c r="H32" s="40" t="str">
        <f t="shared" si="3"/>
        <v>火</v>
      </c>
      <c r="I32" s="23"/>
      <c r="J32" s="40" t="str">
        <f t="shared" si="4"/>
        <v>金</v>
      </c>
      <c r="K32" s="33"/>
      <c r="L32" s="40" t="str">
        <f t="shared" si="5"/>
        <v>月</v>
      </c>
      <c r="M32" s="99"/>
      <c r="N32" s="40" t="str">
        <f t="shared" si="6"/>
        <v>水</v>
      </c>
      <c r="O32" s="32" t="s">
        <v>2</v>
      </c>
      <c r="P32" s="40" t="str">
        <f t="shared" si="7"/>
        <v>土</v>
      </c>
      <c r="Q32" s="7"/>
      <c r="R32" s="40" t="str">
        <f t="shared" si="8"/>
        <v>月</v>
      </c>
      <c r="S32" s="7"/>
      <c r="T32" s="40" t="str">
        <f t="shared" si="9"/>
        <v>木</v>
      </c>
      <c r="U32" s="42"/>
      <c r="V32" s="159"/>
      <c r="W32" s="160"/>
      <c r="X32" s="14" t="str">
        <f t="shared" si="11"/>
        <v>日</v>
      </c>
      <c r="Y32" s="35" t="s">
        <v>32</v>
      </c>
      <c r="Z32" s="90">
        <v>29</v>
      </c>
    </row>
    <row r="33" spans="1:26" ht="24" customHeight="1" x14ac:dyDescent="0.2">
      <c r="A33" s="53">
        <v>30</v>
      </c>
      <c r="B33" s="40" t="str">
        <f t="shared" si="0"/>
        <v>水</v>
      </c>
      <c r="C33" s="23"/>
      <c r="D33" s="40" t="str">
        <f t="shared" si="1"/>
        <v>金</v>
      </c>
      <c r="E33" s="7"/>
      <c r="F33" s="40" t="str">
        <f t="shared" si="2"/>
        <v>月</v>
      </c>
      <c r="G33" s="99"/>
      <c r="H33" s="40" t="str">
        <f t="shared" si="3"/>
        <v>水</v>
      </c>
      <c r="I33" s="23"/>
      <c r="J33" s="40" t="str">
        <f t="shared" si="4"/>
        <v>土</v>
      </c>
      <c r="K33" s="33"/>
      <c r="L33" s="40" t="str">
        <f t="shared" si="5"/>
        <v>火</v>
      </c>
      <c r="M33" s="101"/>
      <c r="N33" s="40" t="str">
        <f t="shared" si="6"/>
        <v>木</v>
      </c>
      <c r="O33" s="31"/>
      <c r="P33" s="40" t="str">
        <f t="shared" si="7"/>
        <v>日</v>
      </c>
      <c r="Q33" s="7"/>
      <c r="R33" s="40" t="str">
        <f t="shared" si="8"/>
        <v>火</v>
      </c>
      <c r="S33" s="7"/>
      <c r="T33" s="40" t="str">
        <f t="shared" si="9"/>
        <v>金</v>
      </c>
      <c r="U33" s="7"/>
      <c r="V33" s="161"/>
      <c r="W33" s="160"/>
      <c r="X33" s="14" t="str">
        <f t="shared" si="11"/>
        <v>月</v>
      </c>
      <c r="Y33" s="73"/>
      <c r="Z33" s="90">
        <v>30</v>
      </c>
    </row>
    <row r="34" spans="1:26" ht="24" customHeight="1" thickBot="1" x14ac:dyDescent="0.25">
      <c r="A34" s="26">
        <v>31</v>
      </c>
      <c r="B34" s="151"/>
      <c r="C34" s="152"/>
      <c r="D34" s="59" t="str">
        <f t="shared" si="1"/>
        <v>土</v>
      </c>
      <c r="E34" s="102"/>
      <c r="F34" s="153"/>
      <c r="G34" s="154"/>
      <c r="H34" s="59" t="str">
        <f t="shared" si="3"/>
        <v>木</v>
      </c>
      <c r="I34" s="57"/>
      <c r="J34" s="59" t="str">
        <f t="shared" si="4"/>
        <v>日</v>
      </c>
      <c r="K34" s="103"/>
      <c r="L34" s="155"/>
      <c r="M34" s="156"/>
      <c r="N34" s="59" t="str">
        <f t="shared" si="6"/>
        <v>金</v>
      </c>
      <c r="O34" s="104"/>
      <c r="P34" s="157"/>
      <c r="Q34" s="158"/>
      <c r="R34" s="59" t="str">
        <f t="shared" si="8"/>
        <v>水</v>
      </c>
      <c r="S34" s="105" t="s">
        <v>16</v>
      </c>
      <c r="T34" s="59" t="str">
        <f t="shared" si="9"/>
        <v>土</v>
      </c>
      <c r="U34" s="136" t="s">
        <v>56</v>
      </c>
      <c r="V34" s="158"/>
      <c r="W34" s="162"/>
      <c r="X34" s="27" t="str">
        <f t="shared" si="11"/>
        <v>火</v>
      </c>
      <c r="Y34" s="77"/>
      <c r="Z34" s="106">
        <v>31</v>
      </c>
    </row>
    <row r="35" spans="1:26" ht="17" customHeight="1" thickBot="1" x14ac:dyDescent="0.25">
      <c r="A35" s="12" t="s">
        <v>5</v>
      </c>
      <c r="B35" s="143">
        <v>45383</v>
      </c>
      <c r="C35" s="144"/>
      <c r="D35" s="145">
        <f>DATE(YEAR($B$3),MONTH(B35)+1,1)</f>
        <v>45778</v>
      </c>
      <c r="E35" s="145"/>
      <c r="F35" s="145">
        <f>DATE(YEAR($B$3),MONTH(D35)+1,1)</f>
        <v>45809</v>
      </c>
      <c r="G35" s="145"/>
      <c r="H35" s="145">
        <f>DATE(YEAR($B$3),MONTH(F35)+1,1)</f>
        <v>45839</v>
      </c>
      <c r="I35" s="145"/>
      <c r="J35" s="145">
        <f>DATE(YEAR($B$3),MONTH(H35)+1,1)</f>
        <v>45870</v>
      </c>
      <c r="K35" s="145"/>
      <c r="L35" s="145">
        <f>DATE(YEAR($B$3),MONTH(J35)+1,1)</f>
        <v>45901</v>
      </c>
      <c r="M35" s="145"/>
      <c r="N35" s="145">
        <f>DATE(YEAR($B$3),MONTH(L35)+1,1)</f>
        <v>45931</v>
      </c>
      <c r="O35" s="145"/>
      <c r="P35" s="145">
        <f>DATE(YEAR($B$3),MONTH(N35)+1,1)</f>
        <v>45962</v>
      </c>
      <c r="Q35" s="145"/>
      <c r="R35" s="145">
        <f>DATE(YEAR($B$3),MONTH(P35)+1,1)</f>
        <v>45992</v>
      </c>
      <c r="S35" s="145"/>
      <c r="T35" s="144">
        <f>DATE(YEAR($B$3),MONTH(R35)+1,1)</f>
        <v>46023</v>
      </c>
      <c r="U35" s="144"/>
      <c r="V35" s="145">
        <f>DATE(YEAR($T$3),MONTH(T35)+1,1)</f>
        <v>46054</v>
      </c>
      <c r="W35" s="145"/>
      <c r="X35" s="145">
        <f>DATE(YEAR($T$3),MONTH(V35)+1,1)</f>
        <v>46082</v>
      </c>
      <c r="Y35" s="150"/>
      <c r="Z35" s="89" t="s">
        <v>5</v>
      </c>
    </row>
    <row r="36" spans="1:26" ht="26.5" customHeight="1" x14ac:dyDescent="0.2">
      <c r="E36" s="3"/>
      <c r="I36" s="2"/>
      <c r="N36" s="2"/>
      <c r="Y36" s="5"/>
      <c r="Z36" s="1"/>
    </row>
    <row r="37" spans="1:26" ht="22" customHeight="1" x14ac:dyDescent="0.2">
      <c r="G37" s="30" t="s">
        <v>40</v>
      </c>
      <c r="O37" s="83" t="s">
        <v>46</v>
      </c>
      <c r="Q37" s="74" t="s">
        <v>43</v>
      </c>
      <c r="T37" s="163"/>
      <c r="U37" s="163"/>
      <c r="V37" s="163"/>
    </row>
    <row r="38" spans="1:26" ht="22" customHeight="1" x14ac:dyDescent="0.2">
      <c r="G38" s="64"/>
      <c r="Q38" s="35"/>
    </row>
    <row r="39" spans="1:26" ht="22" customHeight="1" x14ac:dyDescent="0.2">
      <c r="E39" s="23" t="s">
        <v>33</v>
      </c>
      <c r="O39" s="82" t="s">
        <v>44</v>
      </c>
      <c r="Q39" s="75" t="s">
        <v>31</v>
      </c>
    </row>
    <row r="40" spans="1:26" ht="22" customHeight="1" x14ac:dyDescent="0.2">
      <c r="Q40" s="76" t="s">
        <v>28</v>
      </c>
    </row>
    <row r="41" spans="1:26" ht="22" customHeight="1" x14ac:dyDescent="0.2"/>
    <row r="42" spans="1:26" ht="22" customHeight="1" x14ac:dyDescent="0.2"/>
    <row r="43" spans="1:26" ht="22" customHeight="1" x14ac:dyDescent="0.2"/>
    <row r="44" spans="1:26" ht="22" customHeight="1" x14ac:dyDescent="0.2"/>
    <row r="45" spans="1:26" ht="22" customHeight="1" x14ac:dyDescent="0.2"/>
    <row r="46" spans="1:26" ht="22" customHeight="1" x14ac:dyDescent="0.2"/>
    <row r="47" spans="1:26" ht="22" customHeight="1" x14ac:dyDescent="0.2"/>
    <row r="48" spans="1:26" ht="22" customHeight="1" x14ac:dyDescent="0.2"/>
    <row r="49" ht="22" customHeight="1" x14ac:dyDescent="0.2"/>
    <row r="50" ht="22" customHeight="1" x14ac:dyDescent="0.2"/>
    <row r="51" ht="22" customHeight="1" x14ac:dyDescent="0.2"/>
    <row r="52" ht="22" customHeight="1" x14ac:dyDescent="0.2"/>
  </sheetData>
  <mergeCells count="32">
    <mergeCell ref="T37:V37"/>
    <mergeCell ref="N35:O35"/>
    <mergeCell ref="P35:Q35"/>
    <mergeCell ref="R35:S35"/>
    <mergeCell ref="T35:U35"/>
    <mergeCell ref="V35:W35"/>
    <mergeCell ref="X35:Y35"/>
    <mergeCell ref="B35:C35"/>
    <mergeCell ref="D35:E35"/>
    <mergeCell ref="F35:G35"/>
    <mergeCell ref="H35:I35"/>
    <mergeCell ref="J35:K35"/>
    <mergeCell ref="L35:M35"/>
    <mergeCell ref="B34:C34"/>
    <mergeCell ref="F34:G34"/>
    <mergeCell ref="L34:M34"/>
    <mergeCell ref="P34:Q34"/>
    <mergeCell ref="V32:W34"/>
    <mergeCell ref="W1:X1"/>
    <mergeCell ref="Y1:Z1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phoneticPr fontId="2"/>
  <conditionalFormatting sqref="B4:B33">
    <cfRule type="cellIs" dxfId="23" priority="25" stopIfTrue="1" operator="equal">
      <formula>"日"</formula>
    </cfRule>
    <cfRule type="cellIs" dxfId="22" priority="26" stopIfTrue="1" operator="equal">
      <formula>"土"</formula>
    </cfRule>
  </conditionalFormatting>
  <conditionalFormatting sqref="D4:D34">
    <cfRule type="cellIs" dxfId="21" priority="23" stopIfTrue="1" operator="equal">
      <formula>"日"</formula>
    </cfRule>
    <cfRule type="cellIs" dxfId="20" priority="24" stopIfTrue="1" operator="equal">
      <formula>"土"</formula>
    </cfRule>
  </conditionalFormatting>
  <conditionalFormatting sqref="F4:F33">
    <cfRule type="cellIs" dxfId="19" priority="21" stopIfTrue="1" operator="equal">
      <formula>"日"</formula>
    </cfRule>
    <cfRule type="cellIs" dxfId="18" priority="22" stopIfTrue="1" operator="equal">
      <formula>"土"</formula>
    </cfRule>
  </conditionalFormatting>
  <conditionalFormatting sqref="H4:H34">
    <cfRule type="cellIs" dxfId="17" priority="19" stopIfTrue="1" operator="equal">
      <formula>"日"</formula>
    </cfRule>
    <cfRule type="cellIs" dxfId="16" priority="20" stopIfTrue="1" operator="equal">
      <formula>"土"</formula>
    </cfRule>
  </conditionalFormatting>
  <conditionalFormatting sqref="J4:J34">
    <cfRule type="cellIs" dxfId="15" priority="17" stopIfTrue="1" operator="equal">
      <formula>"日"</formula>
    </cfRule>
    <cfRule type="cellIs" dxfId="14" priority="18" stopIfTrue="1" operator="equal">
      <formula>"土"</formula>
    </cfRule>
  </conditionalFormatting>
  <conditionalFormatting sqref="L4:L33">
    <cfRule type="cellIs" dxfId="13" priority="15" stopIfTrue="1" operator="equal">
      <formula>"日"</formula>
    </cfRule>
    <cfRule type="cellIs" dxfId="12" priority="16" stopIfTrue="1" operator="equal">
      <formula>"土"</formula>
    </cfRule>
  </conditionalFormatting>
  <conditionalFormatting sqref="N4:N34">
    <cfRule type="cellIs" dxfId="11" priority="13" stopIfTrue="1" operator="equal">
      <formula>"日"</formula>
    </cfRule>
    <cfRule type="cellIs" dxfId="10" priority="14" stopIfTrue="1" operator="equal">
      <formula>"土"</formula>
    </cfRule>
  </conditionalFormatting>
  <conditionalFormatting sqref="P4:P33">
    <cfRule type="cellIs" dxfId="9" priority="11" stopIfTrue="1" operator="equal">
      <formula>"日"</formula>
    </cfRule>
    <cfRule type="cellIs" dxfId="8" priority="12" stopIfTrue="1" operator="equal">
      <formula>"土"</formula>
    </cfRule>
  </conditionalFormatting>
  <conditionalFormatting sqref="R4:R34">
    <cfRule type="cellIs" dxfId="7" priority="9" stopIfTrue="1" operator="equal">
      <formula>"日"</formula>
    </cfRule>
    <cfRule type="cellIs" dxfId="6" priority="10" stopIfTrue="1" operator="equal">
      <formula>"土"</formula>
    </cfRule>
  </conditionalFormatting>
  <conditionalFormatting sqref="T4:T34">
    <cfRule type="cellIs" dxfId="5" priority="7" stopIfTrue="1" operator="equal">
      <formula>"日"</formula>
    </cfRule>
    <cfRule type="cellIs" dxfId="4" priority="8" stopIfTrue="1" operator="equal">
      <formula>"土"</formula>
    </cfRule>
  </conditionalFormatting>
  <conditionalFormatting sqref="V4:V31">
    <cfRule type="cellIs" dxfId="3" priority="1" stopIfTrue="1" operator="equal">
      <formula>"日"</formula>
    </cfRule>
    <cfRule type="cellIs" dxfId="2" priority="2" stopIfTrue="1" operator="equal">
      <formula>"土"</formula>
    </cfRule>
  </conditionalFormatting>
  <conditionalFormatting sqref="X4:X34">
    <cfRule type="cellIs" dxfId="1" priority="3" stopIfTrue="1" operator="equal">
      <formula>"日"</formula>
    </cfRule>
    <cfRule type="cellIs" dxfId="0" priority="4" stopIfTrue="1" operator="equal">
      <formula>"土"</formula>
    </cfRule>
  </conditionalFormatting>
  <printOptions horizontalCentered="1" verticalCentered="1"/>
  <pageMargins left="0.43307086614173229" right="3.937007874015748E-2" top="0.15748031496062992" bottom="0.19685039370078741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2025-03-19T23:09:04Z</dcterms:modified>
</cp:coreProperties>
</file>